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neil.tipton\Downloads\"/>
    </mc:Choice>
  </mc:AlternateContent>
  <xr:revisionPtr revIDLastSave="0" documentId="8_{83B35D15-9445-475C-921B-42BBD301B952}" xr6:coauthVersionLast="47" xr6:coauthVersionMax="47" xr10:uidLastSave="{00000000-0000-0000-0000-000000000000}"/>
  <bookViews>
    <workbookView xWindow="-120" yWindow="-120" windowWidth="29040" windowHeight="15840" tabRatio="844" xr2:uid="{83C27BFE-E1C4-4808-8491-BCFFF18EEED4}"/>
  </bookViews>
  <sheets>
    <sheet name="Master Tracker" sheetId="1" r:id="rId1"/>
    <sheet name="Sheet1" sheetId="20" state="hidden" r:id="rId2"/>
    <sheet name="Sheet2" sheetId="21" state="hidden" r:id="rId3"/>
    <sheet name="Sheet3" sheetId="22" state="hidden" r:id="rId4"/>
    <sheet name="Sheet4" sheetId="23" state="hidden" r:id="rId5"/>
    <sheet name="Sheet5" sheetId="24" state="hidden" r:id="rId6"/>
    <sheet name="Sheet6" sheetId="25" state="hidden" r:id="rId7"/>
    <sheet name="Sheet7" sheetId="26" state="hidden" r:id="rId8"/>
    <sheet name="Sheet8" sheetId="27" state="hidden" r:id="rId9"/>
    <sheet name="Sheet9" sheetId="28" state="hidden" r:id="rId10"/>
    <sheet name="Sheet10" sheetId="29" state="hidden" r:id="rId11"/>
    <sheet name="Sheet11" sheetId="30" state="hidden" r:id="rId12"/>
    <sheet name="Sheet12" sheetId="31" state="hidden" r:id="rId13"/>
    <sheet name="Sheet13" sheetId="32" state="hidden" r:id="rId14"/>
    <sheet name="Sheet14" sheetId="33" state="hidden" r:id="rId15"/>
    <sheet name="1" sheetId="59" r:id="rId16"/>
    <sheet name="2 " sheetId="80" r:id="rId17"/>
    <sheet name="3" sheetId="41" r:id="rId18"/>
    <sheet name="4" sheetId="42" r:id="rId19"/>
    <sheet name="5" sheetId="43" r:id="rId20"/>
    <sheet name="6" sheetId="44" r:id="rId21"/>
    <sheet name="7" sheetId="45" r:id="rId22"/>
    <sheet name="8" sheetId="46" r:id="rId23"/>
    <sheet name="9" sheetId="47" r:id="rId24"/>
    <sheet name="10" sheetId="48" r:id="rId25"/>
    <sheet name="11" sheetId="49" r:id="rId26"/>
    <sheet name="12" sheetId="50" r:id="rId27"/>
    <sheet name="13" sheetId="51" r:id="rId28"/>
    <sheet name="14" sheetId="53" r:id="rId29"/>
    <sheet name="15" sheetId="34" r:id="rId30"/>
    <sheet name="16" sheetId="35" r:id="rId31"/>
    <sheet name="17" sheetId="36" r:id="rId32"/>
    <sheet name="18" sheetId="37" r:id="rId33"/>
    <sheet name="19" sheetId="38" r:id="rId34"/>
    <sheet name="20" sheetId="55" r:id="rId35"/>
    <sheet name="21" sheetId="54" r:id="rId36"/>
    <sheet name="22" sheetId="52" r:id="rId37"/>
    <sheet name="23" sheetId="56" r:id="rId38"/>
    <sheet name="24" sheetId="57" r:id="rId39"/>
    <sheet name="25" sheetId="58" r:id="rId40"/>
    <sheet name="26" sheetId="61" r:id="rId41"/>
    <sheet name="27" sheetId="60" r:id="rId42"/>
    <sheet name="28" sheetId="62" r:id="rId43"/>
    <sheet name="29" sheetId="63" r:id="rId44"/>
    <sheet name="30" sheetId="64" r:id="rId45"/>
    <sheet name="31" sheetId="65" r:id="rId46"/>
    <sheet name="32" sheetId="40" r:id="rId47"/>
    <sheet name="33" sheetId="66" r:id="rId48"/>
    <sheet name="34" sheetId="67" r:id="rId49"/>
    <sheet name="35" sheetId="68" r:id="rId50"/>
    <sheet name="36" sheetId="69" r:id="rId51"/>
    <sheet name="37" sheetId="70" r:id="rId52"/>
    <sheet name="38" sheetId="72" r:id="rId53"/>
    <sheet name="39" sheetId="73" r:id="rId54"/>
    <sheet name="40" sheetId="81" r:id="rId55"/>
    <sheet name="41" sheetId="77" r:id="rId56"/>
    <sheet name="42" sheetId="78" r:id="rId57"/>
    <sheet name="43" sheetId="79" r:id="rId58"/>
    <sheet name="44" sheetId="83" r:id="rId59"/>
    <sheet name="45" sheetId="84" r:id="rId60"/>
    <sheet name="46" sheetId="85" r:id="rId61"/>
    <sheet name="47" sheetId="100" r:id="rId62"/>
    <sheet name="48" sheetId="98" r:id="rId63"/>
    <sheet name="49" sheetId="101" r:id="rId64"/>
    <sheet name="50" sheetId="102" r:id="rId65"/>
    <sheet name="51" sheetId="87" r:id="rId66"/>
    <sheet name="52" sheetId="104" r:id="rId67"/>
    <sheet name="53" sheetId="106" r:id="rId68"/>
    <sheet name="54" sheetId="105" r:id="rId69"/>
    <sheet name="55" sheetId="107" r:id="rId70"/>
    <sheet name="56" sheetId="108" r:id="rId71"/>
    <sheet name="57" sheetId="109" r:id="rId72"/>
    <sheet name="58" sheetId="110" r:id="rId73"/>
    <sheet name="59" sheetId="103" r:id="rId74"/>
    <sheet name="60" sheetId="114" r:id="rId75"/>
    <sheet name="61" sheetId="111" r:id="rId76"/>
    <sheet name="62" sheetId="113" r:id="rId77"/>
    <sheet name="63" sheetId="115" r:id="rId78"/>
    <sheet name="64 " sheetId="112" r:id="rId79"/>
    <sheet name="65" sheetId="116" r:id="rId80"/>
    <sheet name="66" sheetId="117" r:id="rId81"/>
    <sheet name="67" sheetId="118" r:id="rId82"/>
    <sheet name="68" sheetId="119" r:id="rId83"/>
    <sheet name="69" sheetId="120" r:id="rId84"/>
    <sheet name="70" sheetId="122" r:id="rId85"/>
    <sheet name="71" sheetId="123" r:id="rId86"/>
    <sheet name="72" sheetId="121" r:id="rId87"/>
    <sheet name="73" sheetId="125" r:id="rId88"/>
    <sheet name="74" sheetId="126" r:id="rId89"/>
    <sheet name="T (2)" sheetId="124" r:id="rId90"/>
    <sheet name="_56F9DC9755BA473782653E2940F9" sheetId="86" state="veryHidden" r:id="rId91"/>
  </sheets>
  <definedNames>
    <definedName name="_56F9DC9755BA473782653E2940F9FormId">"tq8ko-8K90eih5grpzEdil_wrBpHN9pNtbc0T0JkY7lUNFUzMlFLQ1dLOVEwNjJDVzdNUDNKUkpVViQlQCN0PWcu"</definedName>
    <definedName name="_56F9DC9755BA473782653E2940F9ResponseSheet">"Form1"</definedName>
    <definedName name="_56F9DC9755BA473782653E2940F9SourceDocId">"{85a24e9e-b7e7-499e-881a-afd392d8e63a}"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 l="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2" i="1"/>
</calcChain>
</file>

<file path=xl/sharedStrings.xml><?xml version="1.0" encoding="utf-8"?>
<sst xmlns="http://schemas.openxmlformats.org/spreadsheetml/2006/main" count="1668" uniqueCount="862">
  <si>
    <t>No</t>
  </si>
  <si>
    <t xml:space="preserve">Report Date </t>
  </si>
  <si>
    <t>Report Title</t>
  </si>
  <si>
    <t>Super Complaint</t>
  </si>
  <si>
    <t>HMICFRS Tier</t>
  </si>
  <si>
    <t xml:space="preserve">Warwick's  Specific </t>
  </si>
  <si>
    <t>Thematic Report</t>
  </si>
  <si>
    <t>Notable</t>
  </si>
  <si>
    <t>CC Recommend</t>
  </si>
  <si>
    <t>PCC Recommend</t>
  </si>
  <si>
    <t>AFI / Cause</t>
  </si>
  <si>
    <t xml:space="preserve">s55  Response </t>
  </si>
  <si>
    <t>Specific Response</t>
  </si>
  <si>
    <t>SOP Response</t>
  </si>
  <si>
    <t>For Noting</t>
  </si>
  <si>
    <t xml:space="preserve">56 Days </t>
  </si>
  <si>
    <t>OPCC Response Status</t>
  </si>
  <si>
    <t>Hyperlink to Report</t>
  </si>
  <si>
    <t>Hyperlink to OPCC s55 Response</t>
  </si>
  <si>
    <t>Comments</t>
  </si>
  <si>
    <t>Public Perceptions of Policing in England and Wales 2018</t>
  </si>
  <si>
    <t>N/A</t>
  </si>
  <si>
    <t>X</t>
  </si>
  <si>
    <t>HMICFRS-Public-Perceptions-of-Policing-2018_FINAL.pdf</t>
  </si>
  <si>
    <t>.</t>
  </si>
  <si>
    <t>Police Response to Domestic Abuse: Update Report</t>
  </si>
  <si>
    <t>https://www.justiceinspectorates.gov.uk/hmicfrs/wp-content/uploads/the-police-response-to-domestic-abuse-an-update-report.pdf</t>
  </si>
  <si>
    <t>Fraud: Time to Choose - An Inspection of the police response to fraud</t>
  </si>
  <si>
    <t>G</t>
  </si>
  <si>
    <t>https://www.justiceinspectorates.gov.uk/hmicfrs/wp-content/uploads/fraud-time-to-choose-an-inspection-of-the-police-response-to-fraud.pdf</t>
  </si>
  <si>
    <t>https://www.warwickshire-pcc.gov.uk/wp-content/uploads/2019/05/OPCC-Response-to-HMIC-Fraud-Time-to-Choose-Report.pdf?x70975</t>
  </si>
  <si>
    <t>Sussex Police Response to Stalking and Harassment</t>
  </si>
  <si>
    <t>SOP</t>
  </si>
  <si>
    <t>https://www.justiceinspectorates.gov.uk/hmicfrs/wp-content/uploads/stalking-and-harassment-inspection-sussex-police-commissioned-pcc-update-national-recommendations.pdf</t>
  </si>
  <si>
    <t>HMICFRS &amp; HMCPSI - The Poor Relation: The police and CPS response to crime against older people</t>
  </si>
  <si>
    <t>https://www.justiceinspectorates.gov.uk/hmicfrs/wp-content/uploads/crimes-against-older-people.pdf</t>
  </si>
  <si>
    <t>https://www.warwickshire-pcc.gov.uk/wp-content/uploads/2019/08/Warwickshire-PCC-Sect-55-The-Poor-Relation.pdf?x70975</t>
  </si>
  <si>
    <t>PEEL Spotlight Report: Shining a Light on Betrayal: Abuse of position for a sexual purpose</t>
  </si>
  <si>
    <t>https://www.justiceinspectorates.gov.uk/hmicfrs/wp-content/uploads/peel-spotlight-report-abuse-of-position-for-a-sexual-purpose-1.pdf</t>
  </si>
  <si>
    <t>Warwickshire Police - Crime Data Integrity inspection 2019</t>
  </si>
  <si>
    <t>https://www.justiceinspectorates.gov.uk/hmicfrs/publications/warwickshire-crime-data-integrity-inspection-2019/</t>
  </si>
  <si>
    <t>https://www.warwickshire-pcc.gov.uk/wp-content/uploads/2019/12/Warwickshire-PCC-Sect-55-Response-CDI-2019.pdf?x70975</t>
  </si>
  <si>
    <t xml:space="preserve">Cyber: Keep the Light on - An inspection of the police response to cyber-dependent crime </t>
  </si>
  <si>
    <t>https://www.justiceinspectorates.gov.uk/hmicfrs/wp-content/uploads/cyber-keep-the-light-on-an-inspection-of-the-police-response-to-cyber-dependent-crime.pdf</t>
  </si>
  <si>
    <t>Both Sides of the Coin - The police AND NCA response to vulnerable county-lines drug offending</t>
  </si>
  <si>
    <t>https://www.justiceinspectorates.gov.uk/hmicfrs/wp-content/uploads/both-sides-of-the-coin-police-nca-response-vulnerable-people-county-lines-drug-offending.pdf</t>
  </si>
  <si>
    <t>HMICFRS &amp; HMCPS - Evidence led domestic abuse prosecutions</t>
  </si>
  <si>
    <t>https://www.justiceinspectorates.gov.uk/cjji/wp-content/uploads/sites/2/2020/01/Joint-Inspection-Evidence-Led-Domestic-Abuse-Jan19-rpt.pdf</t>
  </si>
  <si>
    <t>https://www.warwickshire-pcc.gov.uk/wp-content/uploads/2020/03/Warwickshire-PCC-Sect-55-Response-DA-Evidence-Led..pdf?x70975</t>
  </si>
  <si>
    <t xml:space="preserve">The Multi-agency Response to child sexual abuse in the family environment </t>
  </si>
  <si>
    <t>Multi-agency response to child sexual abuse in the family environment joint targeted area inspections (JTAIs) (publishing.service.gov.uk)</t>
  </si>
  <si>
    <t>PEEL Spotlight Report: Diverging under pressure</t>
  </si>
  <si>
    <t>https://www.justiceinspectorates.gov.uk/hmicfrs/wp-content/uploads/peel-spotlight-report-diverging-under-pressure-2018-19-overview.pdf</t>
  </si>
  <si>
    <t>National Child Protection Inspection: 2019 thematic report</t>
  </si>
  <si>
    <t>https://www.justiceinspectorates.gov.uk/hmicfrs/wp-content/uploads/national-child-protection-inspections-2019-thematic-report.pdf</t>
  </si>
  <si>
    <t>https://www.warwickshire-pcc.gov.uk/wp-content/uploads/2020/03/Warwickshire-PCC-Sect-55-Response-NCP-Inspection.pdf?x70975</t>
  </si>
  <si>
    <t>HMICFRS &amp; HMIP - A Joint Thematic Inspection of Integrated Offender Mangement</t>
  </si>
  <si>
    <t>https://www.justiceinspectorates.gov.uk/cjji/wp-content/uploads/sites/2/2020/02/A-joint-thematic-inspection-of-Integrated-Offender-Management-2.pdf</t>
  </si>
  <si>
    <t>Counter Terrorism Policing: An inspection of the police's contribution to the Prevent Programme</t>
  </si>
  <si>
    <t>https://www.justiceinspectorates.gov.uk/hmicfrs/wp-content/uploads/redacted-counter-terrorism-policing-inspection-police-contribution-government-prevent-programme.pdf</t>
  </si>
  <si>
    <t>State of Policing: The annual assessment of Policing in England and Wales 2019</t>
  </si>
  <si>
    <t>https://www.justiceinspectorates.gov.uk/hmicfrs/wp-content/uploads/state-of-policing-2019.pdf</t>
  </si>
  <si>
    <t>A Call for Help: Police contact management through call handling and control rooms in 2018/19</t>
  </si>
  <si>
    <t>https://www.justiceinspectorates.gov.uk/hmicfrs/wp-content/uploads/a-call-for-help-police-contact-management-call-handling-control-rooms-2018-19.pdf</t>
  </si>
  <si>
    <t>Roads Policing: Not Optional: An inspection of roads policing in England and Wales</t>
  </si>
  <si>
    <t>https://www.justiceinspectorates.gov.uk/hmicfrs/wp-content/uploads/roads-policing-not-optional-an-inspection-of-roads-policing-in-england-and-wales.pdf</t>
  </si>
  <si>
    <t>https://www.warwickshire-pcc.gov.uk/key-information/hmicfrs-reports/response-to-hmicfrs-report-roads-policing-not-optional/</t>
  </si>
  <si>
    <t>PEEL Spotlight Report - The Hard Yards: Police-to-police collaboration</t>
  </si>
  <si>
    <t>https://www.justiceinspectorates.gov.uk/hmicfrs/wp-content/uploads/peel-spotlight-report-the-hard-yards-police-to-police-collaboration.pdf</t>
  </si>
  <si>
    <t>An Inspection of the NCA's relationship with Regional Organised Crime Units</t>
  </si>
  <si>
    <t>https://www.justiceinspectorates.gov.uk/hmicfrs/wp-content/uploads/an-inspection-of-the-national-crime-agencys-relationship-with-regional-organised-crime-units.pdf</t>
  </si>
  <si>
    <t>Pre-charge bail and released under investigation: Striking a balance</t>
  </si>
  <si>
    <t>https://www.justiceinspectorates.gov.uk/hmicfrs/wp-content/uploads/pre-charge-bail-and-released-under-investigation-striking-a-balance-1.pdf</t>
  </si>
  <si>
    <t>Safe to Share? Report of Liberty and Southhall Black Sister's super complaint</t>
  </si>
  <si>
    <t>https://assets.publishing.service.gov.uk/government/uploads/system/uploads/attachment_data/file/945314/safe-to-share-liberty-southall-black-sisters-super-complaint-policing-immigration-status.pdf</t>
  </si>
  <si>
    <t>https://www.warwickshire-pcc.gov.uk/key-information/hmicfrs-reports/response-to-super-complaint-by-liberty-and-southall-black-sisters-17-12-2020/</t>
  </si>
  <si>
    <t>Criminal Justice Joint Inpection: Impact of the pandemic on the criminal justice system</t>
  </si>
  <si>
    <t>https://inspectorates-staging.bang-on.net/cjji/wp-content/uploads/sites/2/2021/01/2021-01-13-State-of-nation.pdf</t>
  </si>
  <si>
    <t>An inspection of the effectiveness of the Regional Organised Crime Units</t>
  </si>
  <si>
    <t>https://www.justiceinspectorates.gov.uk/hmicfrs/wp-content/uploads/an-inspection-of-the-effectiveness-of-the-regional-organised-crime-units.pdf</t>
  </si>
  <si>
    <t>Disproportionate use of police powers: A spotlight on stop and search and the use of force</t>
  </si>
  <si>
    <t>https://www.justiceinspectorates.gov.uk/hmicfrs/wp-content/uploads/disproportionate-use-of-police-powers-spotlight-on-stop-search-and-use-of-force.pdf</t>
  </si>
  <si>
    <t>https://www.warwickshire-pcc.gov.uk/wp-content/uploads/2022/05/Letter-to-HMICFRS-and-Home-Secretary-2.pdf?x70975</t>
  </si>
  <si>
    <t>Gettingthe Balance Right: An inspection of how effectively the police deal with protests</t>
  </si>
  <si>
    <t>https://www.justiceinspectorates.gov.uk/hmicfrs/wp-content/uploads/getting-the-balance-right-an-inspection-of-how-effectively-the-police-deal-with-protests.pdf</t>
  </si>
  <si>
    <t>PolicIng the Pandemic: The police response to the coronavirus pandemic during 2020</t>
  </si>
  <si>
    <t>https://www.justiceinspectorates.gov.uk/hmicfrs/wp-content/uploads/policing-in-the-pandemic-police-response-to-coronavirus-pandemic-during-2020.pdf</t>
  </si>
  <si>
    <t>Custody services in a COVID-19 environment</t>
  </si>
  <si>
    <t>https://www.justiceinspectorates.gov.uk/hmicfrs/wp-content/uploads/custody-services-in-a-covid-19-environment.pdf</t>
  </si>
  <si>
    <t>HO - Report on Hestia’s super-complaint on the police response to victims of modern slavery</t>
  </si>
  <si>
    <t>https://www.gov.uk/government/publications/police-response-to-victims-of-modern-slavery</t>
  </si>
  <si>
    <t>Response to Super-Complaint on Underground lives, Police response to victims of modern slavery - Office of the Police and Crime Commissioner for Warwickshire (warwickshire-pcc.gov.uk)</t>
  </si>
  <si>
    <t>Review of policing domestic abuse during the pandemic - 2021</t>
  </si>
  <si>
    <t>https://www.justiceinspectorates.gov.uk/hmicfrs/wp-content/uploads/review-of-policing-domestic-abuse-during-the-pandemic-2021.pdf</t>
  </si>
  <si>
    <t>Interim report Inspection into how effectively the police engage with women and girls</t>
  </si>
  <si>
    <t>https://www.justiceinspectorates.gov.uk/hmicfrs/wp-content/uploads/interim-report-inspection-into-how-effectively-police-engage-with-women-and-girls.pdf</t>
  </si>
  <si>
    <t xml:space="preserve">CJJI - A joint thematic inspection of the police and Crown Prosecution Service’s response to rape. </t>
  </si>
  <si>
    <t>https://www.justiceinspectorates.gov.uk/hmicfrs/wp-content/uploads/joint-thematic-inspection-of-police-and-cps-response-to-rape-phase-one.pdf</t>
  </si>
  <si>
    <t>State of Policing: The Annual Assessment of Policing in England and Wales 2020</t>
  </si>
  <si>
    <t>https://www.justiceinspectorates.gov.uk/hmicfrs/wp-content/uploads/state-of-policing-2020.pdf</t>
  </si>
  <si>
    <t>Spotlight report: A review of Fraud: Time to Choose</t>
  </si>
  <si>
    <t>https://www.justiceinspectorates.gov.uk/hmicfrs/wp-content/uploads/a-review-of-fraud-time-to-choose.pdf</t>
  </si>
  <si>
    <t>Police response to violence against women and girls: Final inspection report</t>
  </si>
  <si>
    <t>https://www.justiceinspectorates.gov.uk/hmicfrs/publications/police-response-to-violence-against-women-and-girls/</t>
  </si>
  <si>
    <t xml:space="preserve">CJJI - A joint thematic inspection of the criminal justice journey for individuals with mental health </t>
  </si>
  <si>
    <t>https://www.justiceinspectorates.gov.uk/hmiprobation/inspections/a-joint-thematic-inspection-of-the-criminal-justice-journey-for-individuals-with-mental-health-needs-and-disorders/</t>
  </si>
  <si>
    <t>HMICFRS - Report on an unannounced inspection visit to police custody suites in Warwickshire</t>
  </si>
  <si>
    <t>https://www.justiceinspectorates.gov.uk/hmicfrs/wp-content/uploads/report-on-an-unannounced-inspection-visit-to-police-custody-suites-in-warwickshire.pdf</t>
  </si>
  <si>
    <t>https://www.warwickshire-pcc.gov.uk/key-information/hmicfrs-reports/response-to-report-on-an-unannounced-inspection-visit-to-police-custody-suites-in-warwickshire/</t>
  </si>
  <si>
    <t>HMICFRS - Warwickshire Police Child Protection Inspection</t>
  </si>
  <si>
    <t>https://www.justiceinspectorates.gov.uk/hmicfrs/publication-html/warwickshire-national-child-protection-inspection/</t>
  </si>
  <si>
    <t>https://www.warwickshire-pcc.gov.uk/key-information/hmicfrs-reports/response-to-warwickshire-national-child-protection-inspection/</t>
  </si>
  <si>
    <t>Police perpetrated domestic abuse: Report on the Centre for Women’s Justice super-complaint</t>
  </si>
  <si>
    <t>Report</t>
  </si>
  <si>
    <t>Police perpetrated domestic abuse: report on the Centre for Women’s Justice super-complaint (publishing.service.gov.uk)</t>
  </si>
  <si>
    <t>Thematic Inspection of Armed Policing</t>
  </si>
  <si>
    <t>HMICFRS Armed policing thematic - notification of inspection (WRK).pdf</t>
  </si>
  <si>
    <t>The police response to burglary, robbery and other acquisitive crime: Finding time for crime</t>
  </si>
  <si>
    <t>https://www.justiceinspectorates.gov.uk/hmicfrs/publication-html/police-response-to-burglary-robbery-and-other-acquisitive-crime/</t>
  </si>
  <si>
    <t>Warwickshire PEEL Inspection 2021/22</t>
  </si>
  <si>
    <t>https://www.justiceinspectorates.gov.uk/hmicfrs/peel-assessments/peel-assessments-2021-22/warwickshire/</t>
  </si>
  <si>
    <t>https://www.warwickshire-pcc.gov.uk/key-information/hmicfrs-reports/response-to-peel-2021-22-an-inspection-of-warwickshire-police/</t>
  </si>
  <si>
    <t>An inspection of vetting, misconduct, and misogyny in the police service</t>
  </si>
  <si>
    <t>https://www.justiceinspectorates.gov.uk/hmicfrs/publications/an-inspection-of-vetting-misconduct-and-misogyny-in-the-police-service/</t>
  </si>
  <si>
    <t>Digital forensics</t>
  </si>
  <si>
    <t>https://www.justiceinspectorates.gov.uk/hmicfrs/publication-html/how-well-the-police-and-other-agencies-use-digital-forensics-in-their-investigations/</t>
  </si>
  <si>
    <t>https://www.justiceinspectorates.gov.uk/hmicfrs/publication-html/tees-valley-inclusion-project-super-complaint/</t>
  </si>
  <si>
    <t>TVIP - Victims of sexual abuse from an ethnic minority background</t>
  </si>
  <si>
    <t>PEEL Assessment Framework (PAF) 2023–2025</t>
  </si>
  <si>
    <t>PEEL Assessment Framework (PAF) 2023–2025 - His Majesty’s Inspectorate of Constabulary and Fire &amp; Rescue Services (justiceinspectorates.gov.uk)</t>
  </si>
  <si>
    <t>Terms of reference: Home Secretary’s commission for rapid review of vetting and counter-corruption</t>
  </si>
  <si>
    <t>Terms of reference: Home Secretary’s commission for rapid review of vetting and counter-corruption - His Majesty’s Inspectorate of Constabulary and Fire &amp; Rescue Services (justiceinspectorates.gov.uk)</t>
  </si>
  <si>
    <t>An inspection of how well the police tackle serious youth violence2</t>
  </si>
  <si>
    <t>https://www.justiceinspectorates.gov.uk/hmicfrs/publications/inspection-of-how-well-the-police-tackle-serious-youth-violence/</t>
  </si>
  <si>
    <t>An inspection of how well the police and National Crime Agency tackle the online sexual abuse and exploitation of children</t>
  </si>
  <si>
    <t>https://www.justiceinspectorates.gov.uk/hmicfrs/publications/inspection-of-how-well-police-and-national-crime-agency-tackle-online-sexual-abuse-and-exploitation-of-children/</t>
  </si>
  <si>
    <t>Vetting, misconduct and misogyny in the police service: review of progress</t>
  </si>
  <si>
    <t>https://www.justiceinspectorates.gov.uk/hmicfrs/publications/vetting-misconduct-and-misogyny-in-the-police-service-review-of-progress/</t>
  </si>
  <si>
    <t>Warwickshire – National child protection inspection post-inspection review</t>
  </si>
  <si>
    <t>https://www.justiceinspectorates.gov.uk/hmicfrs/publications/warwickshire-national-child-protection-inspection-post-inspection-review-2023/</t>
  </si>
  <si>
    <t>https://www.warwickshire-pcc.gov.uk/key-information/hmicfrs-reports/</t>
  </si>
  <si>
    <t>State of Policing: The Annual Assessment of Policing in England and Wales 2022</t>
  </si>
  <si>
    <t>https://www.justiceinspectorates.gov.uk/hmicfrs/publications/state-of-policing-the-annual-assessment-of-policing-in-england-and-wales-2022/</t>
  </si>
  <si>
    <t>PEEL Spotlight - Police performance: Getting a grip</t>
  </si>
  <si>
    <t>https://www.justiceinspectorates.gov.uk/hmicfrs/publications/police-performance-getting-a-grip/</t>
  </si>
  <si>
    <t>An inspection of how effective police forces are in the deployment of firearms</t>
  </si>
  <si>
    <t>https://www.justiceinspectorates.gov.uk/hmicfrs/publications/how-effective-police-forces-are-in-the-deployment-of-firearms/</t>
  </si>
  <si>
    <t>Management of terrorist offenders in the wake of terrorist attacks</t>
  </si>
  <si>
    <t>https://www.justiceinspectorates.gov.uk/hmicfrs/publications/management-of-terrorist-offenders-in-the-wake-of-terrorist-attacks/</t>
  </si>
  <si>
    <t>HMICFRS Recommendations Portal</t>
  </si>
  <si>
    <t>Homicide prevention: An inspection of the police contribution to the prevention of homicide</t>
  </si>
  <si>
    <t>https://www.justiceinspectorates.gov.uk/hmicfrs/publications/inspection-of-the-police-contribution-to-the-prevention-of-homicide/</t>
  </si>
  <si>
    <t>Race and Policing: A review of the police service’s leadership and governance arrangements for race-related matters</t>
  </si>
  <si>
    <t>https://hmicfrs.justiceinspectorates.gov.uk/publications/review-of-the-police-services-leadership-and-governance-arrangements-for-race-related-matters/</t>
  </si>
  <si>
    <t>Race and policing: An inspection of race disparity in police criminal justice decision-making</t>
  </si>
  <si>
    <t>https://hmicfrs.justiceinspectorates.gov.uk/publications/inspection-of-race-disparity-in-police-criminal-justice-decision-making/</t>
  </si>
  <si>
    <t>Circulated to Grace Boughton - OPCC Criminal Justice</t>
  </si>
  <si>
    <t>A report into the effectiveness of vetting and counter-corruption arrangements in Warwickshire Police</t>
  </si>
  <si>
    <t>https://hmicfrs.justiceinspectorates.gov.uk/publications/effectiveness-of-vetting-and-counter-corruption-arrangements-in-warwickshire-police/</t>
  </si>
  <si>
    <t>https://www.warwickshire-pcc.gov.uk/key-information/hmicfrs-reports/response-to-hmicfrs-report-vetting-and-counter-corruption-inspection/</t>
  </si>
  <si>
    <t>An inspection of the effectiveness of the police and law enforcement bodies’ response to group-based child sexual exploitation in England and Wales</t>
  </si>
  <si>
    <t>https://hmicfrs.justiceinspectorates.gov.uk/publications/effectiveness-of-police-and-law-enforcement-response-to-group-based-child-sexual-exploitation/</t>
  </si>
  <si>
    <t>Super complaint - Section 60 and independent community scrutiny of stop and search</t>
  </si>
  <si>
    <t>https://assets.publishing.service.gov.uk/media/657afeb7095987000d95e118/cja-super-complaint-section-60-independent-community-scrutiny-stop-search.pdf</t>
  </si>
  <si>
    <t>https://www.warwickshire.police.uk/SysSiteAssets/media/images/warwickshire/2024/february/super-complaint-warwickshire-response-feb-2024.pdf</t>
  </si>
  <si>
    <t>Meeting the needs of victims in the criminal justice system</t>
  </si>
  <si>
    <t>https://hmicfrs.justiceinspectorates.gov.uk/publications/meeting-the-needs-of-victims-in-the-criminal-justice-system/</t>
  </si>
  <si>
    <t>Update on our activism and impartiality in policing inspection</t>
  </si>
  <si>
    <t>https://hmicfrs.justiceinspectorates.gov.uk/publication-html/update-on-activism-and-impartiality-in-policing/</t>
  </si>
  <si>
    <t>The impact of recruitment and retention on the criminal justice system</t>
  </si>
  <si>
    <t>https://hmicfrs.justiceinspectorates.gov.uk/publications/impact-of-recruitment-and-retention-on-criminal-justice-system/</t>
  </si>
  <si>
    <t>Summary</t>
  </si>
  <si>
    <t>Her Majesty’s Inspectorate of Constabulary and Fire and Rescue Services (HMICFRS) independently assesses the effectiveness and efficiency of police forces and fire and rescue services. BMG Research were commissioned by HMICFRS to undertake two large-scale surveys of the general public; one to assess current perceptions of the police, and the other to assess current perceptions of the fire and rescue service. This report presents the findings from the police survey. The study consisted of 17,043 surveys with members of the public. The majority were conducted via online panels, with a small number conducted-face-to-face</t>
  </si>
  <si>
    <t>National Recommendations to Chief Constables</t>
  </si>
  <si>
    <t xml:space="preserve">Nil </t>
  </si>
  <si>
    <t xml:space="preserve">Areas for improvement </t>
  </si>
  <si>
    <t>This report is the fourth in a series of thematic reports which consider the response the police service provides to victims of domestic abuse. In March 2014, we published our first report in this series (Everyone’s Business: Improving the Police Response to Domestic Abuse). Since that time, the service the police give to victims of domestic abuse has improved markedly. Victims are now better supported and better protected. This report will be different from our previous reports, in that we aren’t making any national recommendations. There is work going on across forces and innovative practice being piloted in partnership with the College of Policing which we have described in the report. The data is from our 2017 PEEL (police effectiveness, efficiency and legitimacy) inspection. We will inspect all forces again and report on their progress in 2019.</t>
  </si>
  <si>
    <t>In many ways, fraud is a unique type of crime. There is more of it than there is of other crimes, it is often complex and it has no respect for jurisdictional boundaries. Victims and offenders are often remote from one another, as are the agencies that tackle fraud. Unlike other crimes, there is a national process for reporting fraud and deciding which cases will be investigated. People are more likely to be victims of fraud than any other crime. Competing priorities only make it more important that processes are efficient, and performance must be managed to provide the best possible service that available resources will allow. The current model of local investigations supported by national functions is the right one. And we have, as ever, found examples of some excellent work that is being done to tackle fraudsters and support their victims, particularly at a local level. But the police need a much more coordinated national approach with clear roles and responsibilities, clear operating procedures and a commitment to provide resources for the long term.There is a choice to be made. Leaders in government and police forces can either continue to respond to fraud in an inconsistent manner, often leaving victims confused and disillusioned, or they can act to ensure that there is a clearer strategy, less variation in service between forces and better communication with the public.Much of this has been tried before, but it has not worked properly. Until it is made to work, with strong leadership, the chance of becoming a victim of fraud will remain too high, as will the chance of fraudsters getting away with their crimes. It is time to choose.</t>
  </si>
  <si>
    <r>
      <rPr>
        <b/>
        <sz val="11"/>
        <color theme="1"/>
        <rFont val="Calibri"/>
        <family val="2"/>
        <scheme val="minor"/>
      </rPr>
      <t xml:space="preserve">Recommendation 9. </t>
    </r>
    <r>
      <rPr>
        <sz val="11"/>
        <color theme="1"/>
        <rFont val="Calibri"/>
        <family val="2"/>
        <scheme val="minor"/>
      </rPr>
      <t>By 30 September 2019, chief constables should publish their force’s policy for responding to and investigating allegations of fraud (in relation to both calls for service and National Fraud Intelligence Bureau disseminations for enforcement).</t>
    </r>
  </si>
  <si>
    <t>There are some areas in which we think chief constables need to make improvements but we have not made specific recommendations about how they should do this. Chief constables should: 1. improve the way their force uses the National Fraud Intelligence Bureau monthly victim lists to identify and support vulnerable victims and others who require additional support; 2. ensure their forces improve the identification and mapping of organised crime groups in which the principal criminality is fraud; 3. ensure that fraudsters are included among those considered for serious organised crime ‘prevent’ tactics, including by local strategic partnership boards and through integrated offender management processes; 4. increase their force’s use of ancillary orders against fraudsters; and 5. ensure that their force complies with the Code of Practice for Victims of Crime when investigating fraud.</t>
  </si>
  <si>
    <t>In July 2017, we published our report Living in fear – the police and CPS response to harassment and stalking. In the foreword to the report, we said that we wanted the inspection to be a catalyst for change. This was because we had concluded that the police and the Crown Prosecution Service (CPS) were letting victims down. This is the largest increase of any crime category and means that there are more victims than ever who require an efficient, effective and caring police response. This increase in the number of recorded crimes could be because victims of both stalking and harassment are more confident in coming forward to report allegations, or that forces are now more proficient at recording such offences. Whatever the reasons, police forces must be vigilant in providing victims of these offences with the most effective service to keep them safe.</t>
  </si>
  <si>
    <r>
      <rPr>
        <b/>
        <sz val="11"/>
        <color theme="1"/>
        <rFont val="Calibri"/>
        <family val="2"/>
        <scheme val="minor"/>
      </rPr>
      <t>Cause of concern</t>
    </r>
    <r>
      <rPr>
        <sz val="11"/>
        <color theme="1"/>
        <rFont val="Calibri"/>
        <family val="2"/>
        <scheme val="minor"/>
      </rPr>
      <t xml:space="preserve">
We are concerned that police forces are dealing with breaches of orders in isolation, and are not recognising or properly addressing the wider patterns of victimisation. As a result, forces might not be adequately assessing the risks to some victims, and might not be appropriately investigating and prosecuting cases.
</t>
    </r>
    <r>
      <rPr>
        <b/>
        <sz val="11"/>
        <color theme="1"/>
        <rFont val="Calibri"/>
        <family val="2"/>
        <scheme val="minor"/>
      </rPr>
      <t>Recommendations</t>
    </r>
    <r>
      <rPr>
        <sz val="11"/>
        <color theme="1"/>
        <rFont val="Calibri"/>
        <family val="2"/>
        <scheme val="minor"/>
      </rPr>
      <t xml:space="preserve">
Within six months chief constables should ensure that forces record stalking or harassment crimes if appropriate when victims report breaches of orders. Within six months the National Police Chiefs’ Council (NPCC) lead and the CPS 
lead should consider whether they can do more to inform police officers and lawyers of the importance of treating breaches of orders as evidence of a wider pattern of offending, and when and in what circumstances officers and lawyers should treat this as further evidence of stalking or harassment. Within six months chief constables should ensure that officers are aware of the importance of treating breaches of orders, where appropriate, as part of a wider 
pattern of offending, and ensure that force policy and guidance helps officers to do this.</t>
    </r>
  </si>
  <si>
    <t>Nil</t>
  </si>
  <si>
    <r>
      <t>Crime against older people isn’t well understood, despite the vulnerability of older people and the importance that society attaches to looking after people in their old age. There has been little police analysis of the problem, including the links to disability hate crime and domestic abuse. We found that police forces had only a superficial understanding of the problems, although all had recognised that fraud was an increasingly common concern for older victims. The police alone cannot solve these problems. For example, we believe they can find better ways of working with the CPS. A significant first step would be to agree a simple joint definition for what we mean when we talk about ‘crimes against older people’. This could recognise that old age does not itself make someone more vulnerable, but that when older people do become the victims of crime they are more likely to require extra support.We believe the police can bring more focus and co-ordination to crimes against older people by developing a strategy to outline what steps the police service needs to take to address some of the current challenges, and to prepare for the future.In this way, more focus can be brought to the problem and the links with, for example, domestic abuse can be understood better. This should also help to improve the response to vulnerable older people when they are victims of crime, matching the work we have seen in other areas of vulnerability such as child and domestic abuse.</t>
    </r>
    <r>
      <rPr>
        <b/>
        <sz val="11"/>
        <color theme="1"/>
        <rFont val="Calibri"/>
        <family val="2"/>
        <scheme val="minor"/>
      </rPr>
      <t xml:space="preserve"> Safeguarding</t>
    </r>
    <r>
      <rPr>
        <sz val="11"/>
        <color theme="1"/>
        <rFont val="Calibri"/>
        <family val="2"/>
        <scheme val="minor"/>
      </rPr>
      <t xml:space="preserve"> - Adult safeguarding was described to us as the ‘poor relation’ of safeguarding arrangements, with inconsistent local partnership work to consider what protections or support might need to be put in place for vulnerable adults. Forces told us of a focus on children over adults, and we found a lack of understanding of what their duties were under the Care Act 2014 regarding adults at risk</t>
    </r>
  </si>
  <si>
    <r>
      <rPr>
        <b/>
        <sz val="11"/>
        <color theme="1"/>
        <rFont val="Calibri"/>
        <family val="2"/>
        <scheme val="minor"/>
      </rPr>
      <t>Cause of concern</t>
    </r>
    <r>
      <rPr>
        <sz val="11"/>
        <color theme="1"/>
        <rFont val="Calibri"/>
        <family val="2"/>
        <scheme val="minor"/>
      </rPr>
      <t xml:space="preserve">
The police don’t consistently assess the needs of victims as set out in the relevant codes of practice and so the needs of victims aren’t always met.
</t>
    </r>
    <r>
      <rPr>
        <b/>
        <sz val="11"/>
        <color theme="1"/>
        <rFont val="Calibri"/>
        <family val="2"/>
        <scheme val="minor"/>
      </rPr>
      <t>Recommendation</t>
    </r>
    <r>
      <rPr>
        <sz val="11"/>
        <color theme="1"/>
        <rFont val="Calibri"/>
        <family val="2"/>
        <scheme val="minor"/>
      </rPr>
      <t xml:space="preserve">
Within six months, chief constables should make sure that victim needs assessments are always completed.</t>
    </r>
  </si>
  <si>
    <r>
      <rPr>
        <b/>
        <sz val="11"/>
        <color theme="1"/>
        <rFont val="Calibri"/>
        <family val="2"/>
        <scheme val="minor"/>
      </rPr>
      <t>Cause of concern</t>
    </r>
    <r>
      <rPr>
        <sz val="11"/>
        <color theme="1"/>
        <rFont val="Calibri"/>
        <family val="2"/>
        <scheme val="minor"/>
      </rPr>
      <t xml:space="preserve"> Chief constables don’t understand well enough the current demand for adult safeguarding arrangements, and haven’t considered the likely future demand and the implications for forces. </t>
    </r>
    <r>
      <rPr>
        <b/>
        <sz val="11"/>
        <color theme="1"/>
        <rFont val="Calibri"/>
        <family val="2"/>
        <scheme val="minor"/>
      </rPr>
      <t>Recommendation</t>
    </r>
    <r>
      <rPr>
        <sz val="11"/>
        <color theme="1"/>
        <rFont val="Calibri"/>
        <family val="2"/>
        <scheme val="minor"/>
      </rPr>
      <t xml:space="preserve"> Within three months, chief constables should conduct analysis of the current and future demand for adult safeguarding, including the gap in knowledge that may exist from those cases where referrals aren’t made because of errors or omissions. This analysis should be incorporated into force management statements (FMSs).</t>
    </r>
  </si>
  <si>
    <r>
      <rPr>
        <b/>
        <sz val="11"/>
        <color theme="1"/>
        <rFont val="Calibri"/>
        <family val="2"/>
        <scheme val="minor"/>
      </rPr>
      <t>Cause of concern</t>
    </r>
    <r>
      <rPr>
        <sz val="11"/>
        <color theme="1"/>
        <rFont val="Calibri"/>
        <family val="2"/>
        <scheme val="minor"/>
      </rPr>
      <t xml:space="preserve"> Some victims may not be receiving support services, and some support services don’t work as well as they could. This is because the police don’t always refer victims when they should, support services don’t have ready access to police information, and witness care arrangements are sometimes provided separately. </t>
    </r>
    <r>
      <rPr>
        <b/>
        <sz val="11"/>
        <color theme="1"/>
        <rFont val="Calibri"/>
        <family val="2"/>
        <scheme val="minor"/>
      </rPr>
      <t>Recommendation</t>
    </r>
    <r>
      <rPr>
        <sz val="11"/>
        <color theme="1"/>
        <rFont val="Calibri"/>
        <family val="2"/>
        <scheme val="minor"/>
      </rPr>
      <t xml:space="preserve"> Within six months, chief constables should work with police and crime commissioners and their mayoral equivalents, and other relevant organisations, to review whether victim support services can be provided in a better way.</t>
    </r>
  </si>
  <si>
    <r>
      <rPr>
        <b/>
        <sz val="11"/>
        <color theme="1"/>
        <rFont val="Calibri"/>
        <family val="2"/>
        <scheme val="minor"/>
      </rPr>
      <t>Cause of concern</t>
    </r>
    <r>
      <rPr>
        <sz val="11"/>
        <color theme="1"/>
        <rFont val="Calibri"/>
        <family val="2"/>
        <scheme val="minor"/>
      </rPr>
      <t xml:space="preserve"> Some adults who need safeguarding are being put at risk because the police aren’t always referring cases to partner organisations, and there are no effective measures to ensure that referrals have been made. </t>
    </r>
    <r>
      <rPr>
        <b/>
        <sz val="11"/>
        <color theme="1"/>
        <rFont val="Calibri"/>
        <family val="2"/>
        <scheme val="minor"/>
      </rPr>
      <t>Recommendation</t>
    </r>
    <r>
      <rPr>
        <sz val="11"/>
        <color theme="1"/>
        <rFont val="Calibri"/>
        <family val="2"/>
        <scheme val="minor"/>
      </rPr>
      <t xml:space="preserve"> Within three months, chief constables should ensure that adult safeguarding referrals are always made when appropriate, with effective processes in place to make sure this happens. The NPCC lead for adults at risk should advise chief constables as to how this is best achieved.</t>
    </r>
  </si>
  <si>
    <t>Within six months, chief constables should find good ways to assess the current demands on the police made by older people. These assessments should include a prediction of future changes in demand, account for the work of other organisations, and be incorporated into FMSs.</t>
  </si>
  <si>
    <t>Shining a Light on Betrayal: Abuse of position for a sexual purpose</t>
  </si>
  <si>
    <t>We have been urging the police to act on this issue for some years now. Many forces have listened and are already making changes, but others have been far too slow. We have made some recommendations for what forces should be doing to deal with abuse of position. These include making sure they comply fully with their vetting requirements and that they have enough resources within their counter-corruption units to acquire intelligence more proactively. Forces should reflect on the findings of this report and take action: to maintain the legitimacy of the police and, most importantly, to protect the public from predators who have no place in policing.</t>
  </si>
  <si>
    <r>
      <rPr>
        <b/>
        <sz val="11"/>
        <color theme="1"/>
        <rFont val="Calibri"/>
        <family val="2"/>
        <scheme val="minor"/>
      </rPr>
      <t>Recommendation 1</t>
    </r>
    <r>
      <rPr>
        <sz val="11"/>
        <color theme="1"/>
        <rFont val="Calibri"/>
        <family val="2"/>
        <scheme val="minor"/>
      </rPr>
      <t xml:space="preserve"> All forces that are not yet doing so should immediately comply with all elements of the national guidance on vetting. By July 2020, all forces that haven’t yet done so should vet all personnel to the appropriate standard. Forces should also have a clear understanding of the level of vetting required for all posts, and the level of vetting held by all their officers and staff. Forces should make sure all personnel have been vetted to a high enough level for the posts they hold.</t>
    </r>
  </si>
  <si>
    <r>
      <rPr>
        <b/>
        <sz val="11"/>
        <color theme="1"/>
        <rFont val="Calibri"/>
        <family val="2"/>
        <scheme val="minor"/>
      </rPr>
      <t>Recommendation 2</t>
    </r>
    <r>
      <rPr>
        <sz val="11"/>
        <color theme="1"/>
        <rFont val="Calibri"/>
        <family val="2"/>
        <scheme val="minor"/>
      </rPr>
      <t xml:space="preserve"> By April 2020, the NPCC lead for vetting and the College of Policing should devise a standardised list of information that should be shared between forces when someone transfers from one force to another. As a minimum, we would expect this to include information on performance, sickness, complaints, business interests, notifiable associations and any other corruption intelligence. All forces should then adopt this as soon as reasonably practicable.</t>
    </r>
  </si>
  <si>
    <r>
      <rPr>
        <b/>
        <sz val="11"/>
        <color theme="1"/>
        <rFont val="Calibri"/>
        <family val="2"/>
        <scheme val="minor"/>
      </rPr>
      <t>Recommendation 4</t>
    </r>
    <r>
      <rPr>
        <sz val="11"/>
        <color theme="1"/>
        <rFont val="Calibri"/>
        <family val="2"/>
        <scheme val="minor"/>
      </rPr>
      <t xml:space="preserve"> By April 2020, all forces that haven’t yet done so should: • record corruption using the national corruption categories; • produce a comprehensive annual counter-corruption strategic threat assessment, in line with the authorised professional practice; and • establish regular links between their counter-corruption units and those agencies and organisations who support vulnerable people. Where forces are yet to implement an effective ICT monitoring system that allows them to monitor desktop and handheld devices, they should do so as soon as reasonably practicable. By September 2020, all forces should have completed a review of their use of encrypted apps on police ICT systems to understand the risk they pose and to take any necessary steps to mitigate that risk.</t>
    </r>
  </si>
  <si>
    <r>
      <rPr>
        <b/>
        <sz val="11"/>
        <color theme="1"/>
        <rFont val="Calibri"/>
        <family val="2"/>
        <scheme val="minor"/>
      </rPr>
      <t xml:space="preserve">Recommendation 5 </t>
    </r>
    <r>
      <rPr>
        <sz val="11"/>
        <color theme="1"/>
        <rFont val="Calibri"/>
        <family val="2"/>
        <scheme val="minor"/>
      </rPr>
      <t>By April 2020, all forces that haven’t yet done so should make sure they have enough people with the right skills to look proactively for intelligence about those abusing their position for a sexual purpose, and to successfully complete their investigations into those identified.</t>
    </r>
  </si>
  <si>
    <r>
      <t xml:space="preserve">Since our 2014 inspection, Warwickshire Police has made changes to its systems and processes to improve crime recording. These changes, supported by relevant training and messages from the chief officers, force crime registrar (FCR) and her deputy, have improved the crime recording standards it is achieving. We found the force has: created and implemented a crime data integrity (CDI) action plan to address our 2014 recommendations and areas for improvement;developed a positive culture toward crime recording among officers and staff;high levels of crime recording accuracy overall; an effective process to find and rectify incorrect crime recording decisions through designated decision makers (DDMs) and a crime bureau that quality assures crime recording robust crime recording governance and performance management arrangements; and
an effective feedback process, so officers and staff who make errors can learn the correct requirements for their future crime recording decisions. </t>
    </r>
    <r>
      <rPr>
        <b/>
        <sz val="11"/>
        <color theme="1"/>
        <rFont val="Calibri"/>
        <family val="2"/>
        <scheme val="minor"/>
      </rPr>
      <t>Overall Judgement - GOOD</t>
    </r>
  </si>
  <si>
    <t>The force should immediately:</t>
  </si>
  <si>
    <t>Improve how it uses and supervises out-of-court disposals;</t>
  </si>
  <si>
    <t>Make sure it informs all victims if their crime is transferred to another force for investigation or is cancelled;</t>
  </si>
  <si>
    <t>Increase how many crimes it records within 24 hours as required by the national crime recording standards;</t>
  </si>
  <si>
    <t>Arrange to provide training in the Home Office Counting Rules for all officers and staff in crime recording roles; and</t>
  </si>
  <si>
    <t>Improve how it collects and analyses equality data through its crime reporting and recording systems</t>
  </si>
  <si>
    <t>it is vital that all law enforcement agencies involved in the response to cyber-dependent crime work together efficiently and effectively. And – particularly at the national and regional level – they do. We found positive examples of senior leaders working closely across agencies, industry and government departments to build strong partnerships and effective working relationships. This has resulted in the development of a network of staff, which, on a daily basis, keeps people safe. At a local level, the development of a similar ability to respond to this modern threat has been slower. But, once again, strong national strategic leadership has worked to secure central government funding designed to stimulate activity</t>
  </si>
  <si>
    <t>There are some areas in which we think those responsible for the police response to cyber-dependent crime and chief constables need to make improvements, but we have not made specific recommendations about how they should do this.</t>
  </si>
  <si>
    <t>1. Chief constables should evaluate the use that their force makes of cyber specials and volunteers to ensure that they are used effectively.</t>
  </si>
  <si>
    <t>Both Sides of the Coin - The police nad NCA response to vulnerable county-lines drug offending</t>
  </si>
  <si>
    <t>Contact between dealer and user relies heavily on mobile phones. Dealers often use a dedicated phone number publicised to users. This is ‘county lines’ offending. It presents major problems for the police. Criminals often use violence to enforce debts and protect territory. It causes significant harm to local communities, including knife crime. And there are clear links between county lines and other crimes, including modern slavery and human trafficking. Understandably, police forces are under pressure to prioritise activity to tackle crimes in their own area, rather than those happening many miles away. So, the criminals controlling the lines are unlikely to be caught by local enforcement action: they simply aren’t there to be caught. To tackle county lines effectively, each police force must work well across force borders. Policing must work, with the National Crime Agency, as a single system – locally, regionally and nationally – to both understand and respond to the threat. The police also need to work together with other agencies to safeguard vulnerable people, to increase awareness within partner organisations, and to help build resilient communities. Police leaders need to ensure that their staff make good use of the legislative tools available to disrupt and deter this criminality, and to protect people vulnerable to exploitation. When doing all this, the police must strike a careful balance between safeguarding victims, disrupting criminal operations and prosecuting offenders. This is about recognising that the children and vulnerable adults involved in county lines offending can be victims as well as offenders. If the police see both sides of the coin, they will reduce both the county lines networks’ ability to exploit vulnerable people and the harm those criminals cause.</t>
  </si>
  <si>
    <t>The police and CPS have domestic abuse leads, at both the national and local level, who are committed to improving performance in domestic abuse prosecutions. It is also noteworthy that the domestic abuse caseload for both the CPS and the police has increased by 88% against the backdrop of a 25% reduction in police and CPS funding. This means both investigators and prosecutors are stretched, which results in difficult decisions about priorities. The inspection found that, in all domestic abuse cases, operational police officers and CPS prosecutors have a good understanding of evidence led prosecutions and understand that cases can proceed even where the victim is unsupportive. The CPS’s Domestic abuse guidelines for prosecutors make it clear that all cases of domestic abuse should have an evidence led approach and that the starting point should be to build cases in which the prosecution does not need to rely on the victim. Because it is not possible to identify specific cases of domestic abuse that would be entirely evidence led, there are no systems in either the police or CPS to ensure that there is effective quality assurance</t>
  </si>
  <si>
    <t>The police should review training plans in order to ensure that all appropriate staff, both frontline officers and investigators, are trained how to handle domestic abuse cases.</t>
  </si>
  <si>
    <t>Police forces with domestic abuse champions should raise awareness of the role and seek to utilise them to maximum effect</t>
  </si>
  <si>
    <t>Police forces should ensure that training, messaging and guidance is clear that evidence led cases should benefit from the same quality of investigation, early gathering of evidence and supervisory oversight as other domestic abuse cases, particularly in cases where the victim does not support police action. Domestic abuse champions should reinforce this message.</t>
  </si>
  <si>
    <t>Police should ensure that investigations and decisions to take no further action in domestic abuse cases receive the same robustness of supervisory oversight as other domestic abuse cases.</t>
  </si>
  <si>
    <t>Police supervisors and Crown Prosecution Service legal managers should maximise opportunities to share examples of good work and successful outcomes with their teams.</t>
  </si>
  <si>
    <t>This report summarises findings from our joint targeted area inspections of ‘the multi-agency response to child sexual abuse in the family environment’, which took place between September 2018 and May 2019. The findings in this report consider the extent to which children’s social care, health professionals, youth offending services, the police and probation officers effectively work together to safeguard children who are subject to, or at risk of, sexual abuse in the family environment. Sexual abuse in the family environment may be perpetrated by a family member (including extended family) or by a person close to, or known to, the family, such as a neighbour, family friend, partner of a parent or another trusted adult. Children under the age of 18 may also sexually abuse others within the family environment. The report calls on professionals to give sexual abuse a higher priority in local areas, through improved training and awareness-raising of the problem. More needs to be done to prevent the sexual abuse of children in the family environment and when it does happen, agencies must work better to protect and support victims and families.</t>
  </si>
  <si>
    <t>This report gives an overview of our inspection reports into all 43 police forces in England and Wales. This follows the publication of our third and final group of 2018/19 PEEL (police effectiveness, efficiency and legitimacy) inspections. Our inspections show that this service varies across the country, dependent on the local force. Our inspection results allow us to show how the service provided by forces can vary between force areas, sometimes to a significant extent. We can link many of these variations to the pressures facing those forces. We also show how this affects three different sections of the public: victims of crime, taxpayers and black people. Of course, some people will experience all three of these perspectives of policing. But most will experience at least one. In this way, we aim to show how the public are experiencing policing services that are diverging under the pressures they are facing.</t>
  </si>
  <si>
    <t xml:space="preserve">Her Majesty’s Inspectorate of Constabulary and Fire &amp; Rescue Services (HMICFRS) has been inspecting the child protection work of every police force in England and Wales since 2014. We do this as a single agency and alongside other inspectorates. The reports we publish are intended to provide information for the police, police and crime commissioners (PCCs), other safeguarding agencies, the government and the public on how well the police and their partners protect children and secure improvements for the future. This is our second thematic child protection report. The first, in 2015, showed that despite clear commitment and some progress much more needed to be done to ensure that all children in need of help and protection received the right help at the right time. while we found that the police and other agencies have been working hard to improve their responses to children in need of help and protection, we found that in many cases progress is too slow. Our inspections continue to find many of the same problems challenging forces and their partners again and again. This is in large part because the approaches of the police and their partners continue to be reactive with decisions based on the most recent incident. Too little emphasis is placed on identifying underlying issues or the cumulative impact on a child of multiple repeated instances of trauma.To achieve the best possible outcomes for children, leaders in all agencies need to come together to form clear local strategies to reduce risk and protect children at risk from abuse and exploitation. But to be truly effective, more radical approaches are required. This thematic report is based on the following reports from eighteen National Child Protection Inspections. </t>
  </si>
  <si>
    <t>We recommend that chief constables take steps to reduce the unnecessary criminalisation of children. Such steps could include (but don’t need to be limited to) considering fully a child’s circumstances when making decisions; more effective use of legislation to discontinue prosecutions not in the public (or child’s) interest; the development of more effective non-criminal justice pathways for vulnerable children who commit lower level crimes.</t>
  </si>
  <si>
    <t>We recommend that chief constables should review performance management and quality assurance approaches to ensure that assessments of the nature and quality of decision making are routinely made. The purpose of this would be to reinforce the understanding that compliance with policy or process is only one part of effective practice.</t>
  </si>
  <si>
    <t>We recommend that chief constables on those forces not yet inspected by the NCPI or JTAI take steps to identify and implement good practice and the learning highlighted from these programmes. This may include engaging with those forces who have been inspected, direct contact with the HMICFRS child protection lead or participating in a regional or national learning event.</t>
  </si>
  <si>
    <t>National Child ProtecCJJI - A Joint Thematic Inspection of Integrated Offender Mangement</t>
  </si>
  <si>
    <t>Overall, our findings in this 2019 inspection are disappointing. There has been scant development of IOM since 2015. In many areas, IOM has lost its way and has a much lower profile than previously. The broadening of the scope of many schemes to cover high risk of harm as well as prolific offender cases has reduced the clarity of focus and has not been accompanied by the necessary upskilling of staff to deal with the different challenges presented by this type of offender. Only two out of the forty-four probation staff interviewed had received any specific IOM training, and no formal training was provided to police IOM staff. Little more than half of IOM probation staff felt that their workload was manageable. Full co-location of police, probation and support services appears to have become a thing of the past, with only one out of the seven sites we visited having this in place. As a result, we found that delivery is rarely integrated. In some areas, the roles of police and probation had blurred, and the police were more actively engaged in the delivery of rehabilitation work than the probation service. The separation of probation under Transforming Rehabilitation, reductions in police numbers and funding cuts to most services has hindered delivery. Work to protect the public, in particular, needs to be improved. Significant changes to probation are pending, and the new model brings opportunities to develop IOM. An increase in police numbers may also create the potential for a higher profile for IOM and an increased level of cross-agency collaboration to deal with the greater numbers of offenders likely to find their way into the system.</t>
  </si>
  <si>
    <r>
      <rPr>
        <b/>
        <sz val="11"/>
        <color theme="1"/>
        <rFont val="Calibri"/>
        <family val="2"/>
        <scheme val="minor"/>
      </rPr>
      <t>Police and Crime Commissioners should</t>
    </r>
    <r>
      <rPr>
        <sz val="11"/>
        <color theme="1"/>
        <rFont val="Calibri"/>
        <family val="2"/>
        <scheme val="minor"/>
      </rPr>
      <t>: 6. Assure themselves that all relevant partners and services are involved in the delivery of IOM, as a major contribution to reducing reoffending and community safety.</t>
    </r>
  </si>
  <si>
    <r>
      <rPr>
        <b/>
        <sz val="11"/>
        <color theme="1"/>
        <rFont val="Calibri"/>
        <family val="2"/>
        <scheme val="minor"/>
      </rPr>
      <t>Chief Constable</t>
    </r>
    <r>
      <rPr>
        <sz val="11"/>
        <color theme="1"/>
        <rFont val="Calibri"/>
        <family val="2"/>
        <scheme val="minor"/>
      </rPr>
      <t xml:space="preserve">s, National Probation Service Divisional Directors and Community Rehabilitation Company Chief Executive Officers should:                                                                            </t>
    </r>
  </si>
  <si>
    <t xml:space="preserve"> 7. Define their IOM operating model and produce practice guidance that sets out clearly what is required by each agency at every stage of the IOM supervision process</t>
  </si>
  <si>
    <t xml:space="preserve">8. Improve the quality and accuracy of recording in IOM cases, in particular, the activity relating to public protection </t>
  </si>
  <si>
    <t>9. Analyse training needs and ensure that all staff receive sufficient training to enable them to fulfil their duties. Training in public protection, safeguarding children and working with vulnerable adults should be prioritised</t>
  </si>
  <si>
    <t>10. Ensure that service users are kept informed, as much as possible, about the benefits of inclusion in IOM, the support available and the monitoring and information-sharing ramifications of IOM supervision.</t>
  </si>
  <si>
    <t>BMG Research - Public Perceptions of Policing in England and Wales 2018</t>
  </si>
  <si>
    <t xml:space="preserve">BMG Research were commissioned by HMICFRS to undertake two large-scale surveys of the general public; one to assess current perceptions of the police, and the other to assess current perceptions of the fire and rescue service </t>
  </si>
  <si>
    <t>Police Response to Domestic Abuse</t>
  </si>
  <si>
    <r>
      <t xml:space="preserve">This report is the fourth in a series of thematic reports which consider the response the police service provides to victims of domestic abuse. In March 2014, we published our first report in this series (Everyone’s Business: Improving the Police Response to Domestic Abuse). Since that time, the service the police give to victims of domestic abuse has improved markedly. Victims are now better supported and better protected.
This report will be different from our previous reports, in that we aren’t making any national recommendations.
</t>
    </r>
    <r>
      <rPr>
        <b/>
        <sz val="12"/>
        <color theme="1"/>
        <rFont val="Arial"/>
        <family val="2"/>
      </rPr>
      <t>Demand has risen dramatically:</t>
    </r>
    <r>
      <rPr>
        <sz val="12"/>
        <color theme="1"/>
        <rFont val="Arial"/>
        <family val="2"/>
      </rPr>
      <t xml:space="preserve"> There was an 88 percent increase in recorded levels of domestic abuse in the 12 months to 30 June 2017 when compared to levels reported in our first specialist inspection on the issue (for the 12 months to 31 August 2013). Some of the reasons for the rise in demand are undoubtedly positive. We think some victims are more confident about reporting these crimes to the police because they know they will be taken seriously. There could be other factors, too: for example, that crimes are being recorded more accurately, and forces are prioritising dealing with this type of crime.
</t>
    </r>
    <r>
      <rPr>
        <b/>
        <sz val="12"/>
        <color theme="1"/>
        <rFont val="Arial"/>
        <family val="2"/>
      </rPr>
      <t xml:space="preserve">The police are prioritising their response to domestic abuse: </t>
    </r>
    <r>
      <rPr>
        <sz val="12"/>
        <color theme="1"/>
        <rFont val="Arial"/>
        <family val="2"/>
      </rPr>
      <t xml:space="preserve">We found that forces are still making their response to domestic abuse a priority. Police leaders continue to prioritise tackling domestic abuse within the wider context of supporting vulnerable people and keeping them safe. Protecting vulnerable people, including victims of domestic abuse, is a priority of every police and crime commissioner in England and Wales. The improvements we are seeing have come from the strong commitment and leadership of chief constables, who have made determined efforts to make sure their frontline officers and staff are well equipped to keep vulnerable people safe
</t>
    </r>
  </si>
  <si>
    <t>Fraud: Time to Choose - An inspection of the police response to fraud</t>
  </si>
  <si>
    <r>
      <t xml:space="preserve"> </t>
    </r>
    <r>
      <rPr>
        <b/>
        <sz val="12"/>
        <color theme="1"/>
        <rFont val="Arial"/>
        <family val="2"/>
      </rPr>
      <t>Headline findings: T</t>
    </r>
    <r>
      <rPr>
        <sz val="12"/>
        <color theme="1"/>
        <rFont val="Arial"/>
        <family val="2"/>
      </rPr>
      <t xml:space="preserve">he current model of local investigations supported by national functions is the right one. But the police need a much more coordinated national approach with clear roles and responsibilities, clear operating procedures and a commitment to provide resources.
The law enforcement response to fraud is disjointed and ineffective for the long term. Roles and responsibilities are not clear. There are pockets of good prevention work. Existing organisational structures are not working well. Vulnerable victims receive a good service but most victims do not. 
</t>
    </r>
    <r>
      <rPr>
        <b/>
        <sz val="12"/>
        <color theme="1"/>
        <rFont val="Arial"/>
        <family val="2"/>
      </rPr>
      <t>City of London Police</t>
    </r>
    <r>
      <rPr>
        <sz val="12"/>
        <color theme="1"/>
        <rFont val="Arial"/>
        <family val="2"/>
      </rPr>
      <t xml:space="preserve">: The national lead force for fraud and responsible for Action Fraud and the National Fraud Intelligence Bureau. </t>
    </r>
  </si>
  <si>
    <r>
      <rPr>
        <b/>
        <sz val="12"/>
        <color theme="1"/>
        <rFont val="Arial"/>
        <family val="2"/>
      </rPr>
      <t xml:space="preserve">Recommendation 9: 
</t>
    </r>
    <r>
      <rPr>
        <sz val="12"/>
        <color theme="1"/>
        <rFont val="Arial"/>
        <family val="2"/>
      </rPr>
      <t>By 30 September 2019, chief constables should publish their force’s policy for responding to and investigating allegations of fraud (in relation to both calls for service and National Fraud Intelligence Bureau disseminations for enforcement).</t>
    </r>
  </si>
  <si>
    <r>
      <t xml:space="preserve">There are some areas in which we think chief constables need to make improvements but we have not made specific recommendations about how they should do this. Chief constables should: -
</t>
    </r>
    <r>
      <rPr>
        <sz val="12"/>
        <color theme="1"/>
        <rFont val="Symbol"/>
        <family val="1"/>
        <charset val="2"/>
      </rPr>
      <t>·</t>
    </r>
    <r>
      <rPr>
        <sz val="12"/>
        <color theme="1"/>
        <rFont val="Arial"/>
        <family val="2"/>
      </rPr>
      <t xml:space="preserve"> Improve the way their force uses the National Fraud Intelligence Bureau monthly victim lists to identify and support vulnerable victims and others who require additional support;
Ensure their forces improve the identification and mapping of organised crime groups in which the principal criminality is fraud;
</t>
    </r>
    <r>
      <rPr>
        <sz val="12"/>
        <color theme="1"/>
        <rFont val="Symbol"/>
        <family val="1"/>
        <charset val="2"/>
      </rPr>
      <t xml:space="preserve">· </t>
    </r>
    <r>
      <rPr>
        <sz val="12"/>
        <color theme="1"/>
        <rFont val="Arial"/>
        <family val="2"/>
      </rPr>
      <t xml:space="preserve">Ensure that fraudsters are included among those considered for serious organised crime ‘prevent’ tactics, including by local strategic partnership boards and through integrated offender management processes;
</t>
    </r>
    <r>
      <rPr>
        <sz val="12"/>
        <color theme="1"/>
        <rFont val="Symbol"/>
        <family val="1"/>
        <charset val="2"/>
      </rPr>
      <t xml:space="preserve">· </t>
    </r>
    <r>
      <rPr>
        <sz val="12"/>
        <color theme="1"/>
        <rFont val="Arial"/>
        <family val="2"/>
      </rPr>
      <t xml:space="preserve">Increase their force’s use of ancillary orders against fraudsters; and
</t>
    </r>
    <r>
      <rPr>
        <sz val="12"/>
        <color theme="1"/>
        <rFont val="Symbol"/>
        <family val="1"/>
        <charset val="2"/>
      </rPr>
      <t xml:space="preserve">· </t>
    </r>
    <r>
      <rPr>
        <sz val="12"/>
        <color theme="1"/>
        <rFont val="Arial"/>
        <family val="2"/>
      </rPr>
      <t>Ensure that their force complies with the Code of Practice for Victims of Crime when investigating fraud.</t>
    </r>
  </si>
  <si>
    <t>Stalking and harassment: An inspection of Sussex Police commissioned by the police and crime commissioner</t>
  </si>
  <si>
    <t>In February 2017, Sussex Police was one of six forces which we visited as part of our national harassment and stalking inspection. In common with all the forces we inspected, we found a generally poor response to victims of both stalking and harassment in Sussex.</t>
  </si>
  <si>
    <r>
      <rPr>
        <b/>
        <sz val="12"/>
        <color theme="1"/>
        <rFont val="Arial"/>
        <family val="2"/>
      </rPr>
      <t>Recommendation 1:</t>
    </r>
    <r>
      <rPr>
        <sz val="12"/>
        <color theme="1"/>
        <rFont val="Arial"/>
        <family val="2"/>
      </rPr>
      <t xml:space="preserve"> 
Within six months chief constables should ensure that forces record stalking or harassment crimes if appropriate when victims report breaches of orders.</t>
    </r>
  </si>
  <si>
    <r>
      <rPr>
        <b/>
        <sz val="12"/>
        <color theme="1"/>
        <rFont val="Arial"/>
        <family val="2"/>
      </rPr>
      <t>Recommendation 2</t>
    </r>
    <r>
      <rPr>
        <sz val="12"/>
        <color theme="1"/>
        <rFont val="Arial"/>
        <family val="2"/>
      </rPr>
      <t>:
Within six months the National Police Chiefs’ Council (NPCC) lead and the CPS lead should consider whether they can do more to inform police officers and lawyers of the importance of treating breaches of orders as evidence of a wider pattern of offending, and when and in what circumstances officers and lawyers should treat this as further evidence of stalking or harassment.</t>
    </r>
  </si>
  <si>
    <r>
      <rPr>
        <b/>
        <sz val="12"/>
        <color theme="1"/>
        <rFont val="Arial"/>
        <family val="2"/>
      </rPr>
      <t>Recommendation 3</t>
    </r>
    <r>
      <rPr>
        <sz val="12"/>
        <color theme="1"/>
        <rFont val="Arial"/>
        <family val="2"/>
      </rPr>
      <t>: 
Within six months chief constables should ensure that officers are aware of the importance of treating breaches of orders, where appropriate, as part of a wider pattern of offending, and ensure that force policy and guidance helps officers to do this.</t>
    </r>
  </si>
  <si>
    <t>Cause of concern</t>
  </si>
  <si>
    <t>We are concerned that police forces are dealing with breaches of orders in isolation, and are not recognising or properly addressing the wider patterns of victimisation. As a result, forces might not be adequately assessing the risks to some victims, and might not be appropriately investigating and prosecuting cases.</t>
  </si>
  <si>
    <r>
      <t>Crime against older people isn’t well understood, despite the vulnerability of older people and the importance that society attaches to looking after people in their old age. There has been little police analysis of the problem, including the links to disability hate crime and domestic abuse. 
We found that police forces had only a superficial understanding of the problems, although all had recognised that fraud was an increasingly common concern for older victims. There is no single national group or body exists to co-ordinate the work of criminal justice agencies to monitor and improve the response to crimes against older people.
We believe the police can bring more focus and co-ordination to crimes against older people by developing a strategy to outline what steps the police service needs to take to address some of the current challenges, and to prepare for the future.and this affects the understanding and grip on crimes against older people nationally.</t>
    </r>
    <r>
      <rPr>
        <b/>
        <sz val="12"/>
        <color theme="1"/>
        <rFont val="Arial"/>
        <family val="2"/>
      </rPr>
      <t xml:space="preserve"> 
SafeguardingAarrangements:
</t>
    </r>
    <r>
      <rPr>
        <sz val="12"/>
        <color theme="1"/>
        <rFont val="Arial"/>
        <family val="2"/>
      </rPr>
      <t>Adult safeguarding was described to us as the ‘poor relation’ of safeguarding arrangements, with inconsistent local partnership work to consider what protections or support might need to be put in place for vulnerable adults. Forces told us of a focus on children over adults, and we found a lack of understanding of what their duties were under the Care Act 2014 regarding adults at risk.</t>
    </r>
    <r>
      <rPr>
        <b/>
        <sz val="12"/>
        <color theme="1"/>
        <rFont val="Arial"/>
        <family val="2"/>
      </rPr>
      <t xml:space="preserve"> 
Catalyst for wider improvement: 
</t>
    </r>
    <r>
      <rPr>
        <sz val="12"/>
        <color theme="1"/>
        <rFont val="Arial"/>
        <family val="2"/>
      </rPr>
      <t xml:space="preserve">It is important to recognise that our findings aren’t just relevant to older people. We believe our recommendations can help the police and the CPS shine a spotlight on the needs of some of the most vulnerable members of society, regardless of their age. </t>
    </r>
  </si>
  <si>
    <r>
      <rPr>
        <b/>
        <sz val="12"/>
        <color theme="1"/>
        <rFont val="Arial"/>
        <family val="2"/>
      </rPr>
      <t xml:space="preserve">Recommendation 1:
</t>
    </r>
    <r>
      <rPr>
        <sz val="12"/>
        <color theme="1"/>
        <rFont val="Arial"/>
        <family val="2"/>
      </rPr>
      <t>Within six months, chief constables should make sure that victim needs assessments are always completed.</t>
    </r>
  </si>
  <si>
    <r>
      <rPr>
        <b/>
        <sz val="12"/>
        <color theme="1"/>
        <rFont val="Arial"/>
        <family val="2"/>
      </rPr>
      <t>Recommendation 2:</t>
    </r>
    <r>
      <rPr>
        <sz val="12"/>
        <color theme="1"/>
        <rFont val="Arial"/>
        <family val="2"/>
      </rPr>
      <t xml:space="preserve"> 
Within three months, chief constables should conduct analysis of the current and future demand for adult safeguarding, including the gap in knowledge that may exist from those cases where referrals aren’t made because of errors or omissions. This analysis should be incorporated into force management statements (FMSs).</t>
    </r>
  </si>
  <si>
    <r>
      <rPr>
        <b/>
        <sz val="12"/>
        <color theme="1"/>
        <rFont val="Arial"/>
        <family val="2"/>
      </rPr>
      <t>Recommendation 3</t>
    </r>
    <r>
      <rPr>
        <sz val="12"/>
        <color theme="1"/>
        <rFont val="Arial"/>
        <family val="2"/>
      </rPr>
      <t>: 
Within six months, chief constables should work with police and crime commissioners and their mayoral equivalents, and other relevant organisations, to review whether victim support services can be provided in a better way.</t>
    </r>
  </si>
  <si>
    <r>
      <rPr>
        <b/>
        <sz val="12"/>
        <color theme="1"/>
        <rFont val="Arial"/>
        <family val="2"/>
      </rPr>
      <t>Recommendation 4:</t>
    </r>
    <r>
      <rPr>
        <sz val="12"/>
        <color theme="1"/>
        <rFont val="Arial"/>
        <family val="2"/>
      </rPr>
      <t xml:space="preserve"> 
Within three months, chief constables should ensure that adult safeguarding referrals are always made when appropriate, with effective processes in place to make sure this happens. The NPCC lead for adults at risk should advise chief constables as to how this is best achieved</t>
    </r>
  </si>
  <si>
    <r>
      <rPr>
        <b/>
        <sz val="12"/>
        <color theme="1"/>
        <rFont val="Arial"/>
        <family val="2"/>
      </rPr>
      <t>Cause of concern</t>
    </r>
    <r>
      <rPr>
        <sz val="12"/>
        <color theme="1"/>
        <rFont val="Arial"/>
        <family val="2"/>
      </rPr>
      <t xml:space="preserve"> </t>
    </r>
  </si>
  <si>
    <t>The police don’t consistently assess the needs of victims as set out in the relevant codes of practice and so the needs of victims aren’t always met.</t>
  </si>
  <si>
    <t>Chief constables don’t understand well enough the current demand for adult safeguarding arrangements, and haven’t considered the likely future demand and the implications for forces.</t>
  </si>
  <si>
    <t>Some victims may not be receiving support services, and some support services don’t work as well as they could. This is because the police don’t always refer victims when they should, support services don’t have ready access to police information, and witness care arrangements are sometimes provided separately.</t>
  </si>
  <si>
    <t>Some adults who need safeguarding are being put at risk because the police aren’t always referring cases to partner organisations, and there are no effective measures to ensure that referrals have been made.</t>
  </si>
  <si>
    <t>Area for improvement</t>
  </si>
  <si>
    <r>
      <t xml:space="preserve">We inspected how forces are tackling abuse of position for a sexual purpose in 2015, 2016 and 2017. Over this period, we found that most forces have been slow to take the steps necessary to root out this type of corruption. During our most recent inspection, we have seen some encouraging progress and an improved understanding of the problem across the whole of the police workforce.  We have seen examples of forces being proactive and creative in looking for signs of corruption.However, while we have found excellent work in some forces, others are lagging far behind. They haven’t invested the necessary resources and they aren’t proactive enough in looking for corruption. There are several areas where there needs to be further progress. 
</t>
    </r>
    <r>
      <rPr>
        <b/>
        <sz val="12"/>
        <color theme="1"/>
        <rFont val="Arial"/>
        <family val="2"/>
      </rPr>
      <t>Forces should:</t>
    </r>
    <r>
      <rPr>
        <sz val="12"/>
        <color theme="1"/>
        <rFont val="Arial"/>
        <family val="2"/>
      </rPr>
      <t xml:space="preserve">
• be more proactive in looking for the signs of officers and staff abusing their position for a sexual purpose;
• have enough staff to do this;
• have the right tools, such as monitoring software that allows them to easily see the records staff are accessing and the contact they have with victims and other vulnerable people; and
• form more effective relationships with those agencies who support vulnerable people and who are most likely to become aware of the early warning signs of grooming before abuse takes place.                                                                                                                                                                                                                                                                                                
</t>
    </r>
    <r>
      <rPr>
        <b/>
        <sz val="12"/>
        <color theme="1"/>
        <rFont val="Arial"/>
        <family val="2"/>
      </rPr>
      <t xml:space="preserve">
Too many people working in forces don’t have the correct vetting: 
</t>
    </r>
    <r>
      <rPr>
        <sz val="12"/>
        <color theme="1"/>
        <rFont val="Arial"/>
        <family val="2"/>
      </rPr>
      <t>We are still deeply concerned by the proportion of people working in forces who don’t have the correct vetting. We are also concerned that some forces can’t provide clear information on who is vetted, who isn’t and what roles they occupy. There can be no excuse for shortcuts.Understanding the threat:
1. Too many forces are recording corruption intelligence incorrectly 
2. Several forces can’t monitor their workforce’s use of ICT systems. 
3. Too many forces have ineffective links with external agencies to uncover intelligence. 
4. Many forces still don’t have enough capacity in their counter-corruption units. 
5. Forces aren’t proactive enough at communicating with the public about corruption. 
6. Victims should be at the heart of any investigation</t>
    </r>
  </si>
  <si>
    <r>
      <rPr>
        <b/>
        <sz val="12"/>
        <color theme="1"/>
        <rFont val="Arial"/>
        <family val="2"/>
      </rPr>
      <t>Recommendation 1:</t>
    </r>
    <r>
      <rPr>
        <sz val="12"/>
        <color theme="1"/>
        <rFont val="Arial"/>
        <family val="2"/>
      </rPr>
      <t xml:space="preserve"> 
All forces that are not yet doing so should immediately comply with all elements of the national guidance on vetting. By July 2020, all forces that haven’t yet done so should vet all personnel to the appropriate standard. Forces should also have a clear understanding of the level of vetting required for all posts, and the level of vetting held by all their officers and staff. Forces should make sure all personnel have been vetted to a high enough level for the posts they hold.</t>
    </r>
  </si>
  <si>
    <r>
      <rPr>
        <b/>
        <sz val="12"/>
        <color theme="1"/>
        <rFont val="Arial"/>
        <family val="2"/>
      </rPr>
      <t>Recommendation 2:</t>
    </r>
    <r>
      <rPr>
        <sz val="12"/>
        <color theme="1"/>
        <rFont val="Arial"/>
        <family val="2"/>
      </rPr>
      <t xml:space="preserve"> 
By April 2020, the NPCC lead for vetting and the College of Policing should devise a standardised list of information that should be shared between forces when someone transfers from one force to another. As a minimum, we would expect this to include information on performance, sickness, complaints, business interests, notifiable associations and any other corruption intelligence. All forces should then adopt this as soon as reasonably practicable.</t>
    </r>
  </si>
  <si>
    <r>
      <t>Overall judgment: GOOD.</t>
    </r>
    <r>
      <rPr>
        <sz val="12"/>
        <color rgb="FF282828"/>
        <rFont val="Arial"/>
        <family val="2"/>
      </rPr>
      <t xml:space="preserve"> 
We examined crime reports from 1 October 2018 to 31 March 2019. Based on this, we estimate that the force records 93.1 percent (with a confidence interval of +/- 1.68 percent) of crimes reported to it. We estimate that the force fails to record over 3,000 reported crimes each year.
Since our 2014 inspection, Warwickshire Police has made changes to its systems and processes to improve crime recording. These changes, supported by relevant training and messages from the chief officers, force crime registrar (FCR) and her deputy, have improved the crime recording standards it is achieving. </t>
    </r>
  </si>
  <si>
    <t>Recommendations to Chief Constable</t>
  </si>
  <si>
    <t>Make sure it informs all victims if their crime is transferred to another force for investigation or is cancelled</t>
  </si>
  <si>
    <t>Increase how many crimes it records within 24 hours as required by the national crime recording standard</t>
  </si>
  <si>
    <t>Arrange to provide training in the Home Office Counting Rules for all officers and staff in crime recording roles</t>
  </si>
  <si>
    <t>Improve how it uses and supervises out-of-court disposals</t>
  </si>
  <si>
    <t>Cyber: Keep the light on</t>
  </si>
  <si>
    <t>An inspection of the police response to cyber-dependent crime. It is vital that all law enforcement agencies involved in the response to cyber-dependent crime work together efficiently and effectively. And – particularly at the national and regional level – they do. We found positive examples of senior leaders working closely across agencies, industry and government departments to build strong partnerships and effective working relationships. 
At a local level, the development of a similar ability to respond to this modern threat has been slower. But, once again, strong national strategic leadership has worked to secure central government funding designed to stimulate activity. So, in general, we found a positive picture. But challenges remain: 
• variation in how nationally agreed structures and processes are applied 
• little understanding of demand among forces, leading to duplication of effort or, in some cases, a lack of capability in some roles such as analysts 
• the potential for regional and local resources to be diverted from the response to a national threat.</t>
  </si>
  <si>
    <t>Chief constables should evaluate the use that their force makes of cyber specials and volunteers to ensure that they are used effectively.</t>
  </si>
  <si>
    <t>Both sides of the coin</t>
  </si>
  <si>
    <r>
      <rPr>
        <b/>
        <sz val="12"/>
        <color theme="1"/>
        <rFont val="Arial"/>
        <family val="2"/>
      </rPr>
      <t>The police and National Crime Agency’s response to vulnerable people in ‘county lines’ drug offending.</t>
    </r>
    <r>
      <rPr>
        <sz val="12"/>
        <color theme="1"/>
        <rFont val="Arial"/>
        <family val="2"/>
      </rPr>
      <t xml:space="preserve">
In its Serious Violence Strategy, published in April 2018, the Government identified strong links between increases in violence and the exploitation of children and vulnerable adults by criminal drug dealers operating ‘county lines’. To tackle county lines effectively, each police force must work well across force borders. 
Policing must work, with the National Crime Agency, as a single system – locally, regionally and nationally – to both understand and respond to the threat. The police also need to work together with other agencies to safeguard vulnerable people, to increase awareness within partner organisations, and to help build resilient communities. 
Police leaders need to ensure that their staff make good use of the legislative tools available to disrupt and deter this criminality, and to protect people vulnerable to exploitation.When doing all this, the police must strike a careful balance between safeguarding victims, disrupting criminal operations and prosecuting offenders. This is about recognising that the children and vulnerable adults involved in county lines offending can be victims as well as offenders.</t>
    </r>
  </si>
  <si>
    <t>HMICFRS &amp; HMCPSI - Evidence led domestic abuse prosecutions</t>
  </si>
  <si>
    <t>The CPS’s Domestic abuse guidelines for prosecutors make it clear that all cases of domestic abuse should have an evidence led approach and that the starting point should be to build cases in which the prosecution does not need to rely on the victim. 
The domestic abuse caseload for both the CPS and the police has increased by 88% against the backdrop of a 25% reduction in police and CPS funding. This means both investigators and prosecutors are stretched, which results in difficult decisions about priorities. 
This inspection found that neither the police nor the CPS can distinguish those cases where an evidence led approach may be more effective. This is because there are no systems to flag relevant cases – those that are suitable to be built by the police and prosecuted by the CPS – as evidence led.</t>
  </si>
  <si>
    <t xml:space="preserve">National Recommendations </t>
  </si>
  <si>
    <r>
      <rPr>
        <b/>
        <sz val="12"/>
        <color theme="1"/>
        <rFont val="Arial"/>
        <family val="2"/>
      </rPr>
      <t>Recommendation 1</t>
    </r>
    <r>
      <rPr>
        <sz val="12"/>
        <color theme="1"/>
        <rFont val="Arial"/>
        <family val="2"/>
      </rPr>
      <t>: 
Police supervisors and Crown Prosecution Service legal managers should maximise opportunities to share examples of good work and successful outcomes with their teams</t>
    </r>
  </si>
  <si>
    <r>
      <rPr>
        <b/>
        <sz val="12"/>
        <color theme="1"/>
        <rFont val="Arial"/>
        <family val="2"/>
      </rPr>
      <t>Recommendation 2</t>
    </r>
    <r>
      <rPr>
        <sz val="12"/>
        <color theme="1"/>
        <rFont val="Arial"/>
        <family val="2"/>
      </rPr>
      <t>: 
The police should review training plans in order to ensure that all appropriate staff, both frontline officers and investigators, are trained how to handle domestic abuse cases.</t>
    </r>
  </si>
  <si>
    <r>
      <rPr>
        <b/>
        <sz val="12"/>
        <color theme="1"/>
        <rFont val="Arial"/>
        <family val="2"/>
      </rPr>
      <t>Recommendation 3</t>
    </r>
    <r>
      <rPr>
        <sz val="12"/>
        <color theme="1"/>
        <rFont val="Arial"/>
        <family val="2"/>
      </rPr>
      <t>: 
Police forces with domestic abuse champions should raise awareness of the role and seek to utilise them to maximum effect</t>
    </r>
  </si>
  <si>
    <r>
      <rPr>
        <b/>
        <sz val="12"/>
        <color theme="1"/>
        <rFont val="Arial"/>
        <family val="2"/>
      </rPr>
      <t>Recommendation 4:</t>
    </r>
    <r>
      <rPr>
        <sz val="12"/>
        <color theme="1"/>
        <rFont val="Arial"/>
        <family val="2"/>
      </rPr>
      <t xml:space="preserve"> 
Police forces should ensure that training, messaging and guidance is clear that evidence led cases should benefit from the same quality of investigation, early gathering of evidence and supervisory oversight as other domestic abuse cases, particularly in cases where the victim does not support police action. Domestic abuse champions should reinforce this message. </t>
    </r>
  </si>
  <si>
    <r>
      <rPr>
        <b/>
        <sz val="12"/>
        <color theme="1"/>
        <rFont val="Arial"/>
        <family val="2"/>
      </rPr>
      <t>Recommendation 5:</t>
    </r>
    <r>
      <rPr>
        <sz val="12"/>
        <color theme="1"/>
        <rFont val="Arial"/>
        <family val="2"/>
      </rPr>
      <t xml:space="preserve"> 
Police should ensure that investigations and decisions to take no further action in domestic abuse cases receive the same robustness of supervisory oversight as other domestic abuse cases</t>
    </r>
  </si>
  <si>
    <t>The multi-agency response to child sexual abuse in the family environment</t>
  </si>
  <si>
    <t>This report summarises findings from our joint targeted area inspections, wich took place between September 2018 and May 2019. The findings in this report consider the extent to which children’s social care, health professionals, youth offending services, the police and probation officers effectively work together to safeguard children who are subject to, or at risk of, sexual abuse in the family environment. 
The report calls on professionals to give sexual abuse a higher priority in local areas, through improved training and awareness-raising of the problem. More needs to be done to prevent the sexual abuse of children in the family environment and when it does happen, agencies must work better to protect and support victims and families: 
1. Sexual abuse within the family environment needs to be talked about 
2. Child sexual abuse in the family environment is not a high enough priority 
3. Professionals find this area of practice very difficult. Local area leaders across all agencies must provide better training and support for frontline professionals on the issue of sexual abuse in the family environment. 
4. Preventative work is absent or focused on known offenders 
5. Professionals rely too heavily on children to verbally disclose abuse 
6. When children have displayed harmful sexual behaviour, often it is solely their behaviour, not the cause, that professionals respond to 
7. Practice in this area is too police-led and not sufficiently child-centred. Too often, health agencies are not involved at all 
8. The quality of criminal investigations of child sexual abuse in the family environment is sometimes poor 
9. Children and non-perpetrating parents and family members are not supported well enough.</t>
  </si>
  <si>
    <t>PEEL spotlight report: Diverging under pressure</t>
  </si>
  <si>
    <r>
      <t xml:space="preserve">This report gives an overview of our inspection reports into all 43 police forces in England and Wales. Our inspections show that policing across England and Wales is largely good. Forces are providing services under the joint pressures of rising demand and falling resources. And these pressures have not fallen equally across police forces. 
On </t>
    </r>
    <r>
      <rPr>
        <b/>
        <sz val="12"/>
        <color theme="1"/>
        <rFont val="Arial"/>
        <family val="2"/>
      </rPr>
      <t>effectiveness</t>
    </r>
    <r>
      <rPr>
        <sz val="12"/>
        <color theme="1"/>
        <rFont val="Arial"/>
        <family val="2"/>
      </rPr>
      <t xml:space="preserve">, we graded 13 forces as good, and one as requiring improvement. 
On </t>
    </r>
    <r>
      <rPr>
        <b/>
        <sz val="12"/>
        <color theme="1"/>
        <rFont val="Arial"/>
        <family val="2"/>
      </rPr>
      <t>efficiency</t>
    </r>
    <r>
      <rPr>
        <sz val="12"/>
        <color theme="1"/>
        <rFont val="Arial"/>
        <family val="2"/>
      </rPr>
      <t xml:space="preserve">, we graded three forces as outstanding, eight as good, and three as requiring improvement. 
On </t>
    </r>
    <r>
      <rPr>
        <b/>
        <sz val="12"/>
        <color theme="1"/>
        <rFont val="Arial"/>
        <family val="2"/>
      </rPr>
      <t>legitimacy</t>
    </r>
    <r>
      <rPr>
        <sz val="12"/>
        <color theme="1"/>
        <rFont val="Arial"/>
        <family val="2"/>
      </rPr>
      <t>, we graded 13 forces as good, and one as requiring improvement.</t>
    </r>
  </si>
  <si>
    <t>National Child Protection Inspections: 2019 thematic report</t>
  </si>
  <si>
    <t>In early 2014, we began a national programme of child protection inspections. These inspections are testing and rigorous. We examine the effectiveness of the decisions made by the police at each stage of their interactions with or for children, from initial contact through to the investigation of offences against them. We also scrutinise the treatment of children in custody, and assess how forces are structured, led and governed, in relation to their child protection services. 
This report distils the findings from the inspections below into key themes and use these to explore opportunities for police leaders and partners to improve the protection of vulnerable children. These themes can be divided into five broad areas:
• The role of leaders and leadership
• The recognition of risk and vulnerability
• The response to risk and vulnerability
• Protecting children from those who pose a risk to them
• The detention of children in police custody.</t>
  </si>
  <si>
    <r>
      <rPr>
        <b/>
        <sz val="12"/>
        <color theme="1"/>
        <rFont val="Arial"/>
        <family val="2"/>
      </rPr>
      <t>Recommendation 1</t>
    </r>
    <r>
      <rPr>
        <sz val="12"/>
        <color theme="1"/>
        <rFont val="Arial"/>
        <family val="2"/>
      </rPr>
      <t>: 
We recommend that chief constables take steps to reduce the unnecessary criminalisation of children. Such steps could include (but don’t need to be limited to) considering fully a child’s circumstances when making decisions; more effective use of legislation to discontinue prosecutions not in the public (or child’s) interest; the development of more effective non-criminal justice pathways for vulnerable children who commit lower level crimes.</t>
    </r>
  </si>
  <si>
    <r>
      <rPr>
        <b/>
        <sz val="12"/>
        <color theme="1"/>
        <rFont val="Arial"/>
        <family val="2"/>
      </rPr>
      <t>Recommendation 2:</t>
    </r>
    <r>
      <rPr>
        <sz val="12"/>
        <color theme="1"/>
        <rFont val="Arial"/>
        <family val="2"/>
      </rPr>
      <t xml:space="preserve"> 
We recommend that chief constables should review performance management and quality assurance approaches to ensure that assessments of the nature and quality of decision making are routinely made. The purpose of this would be to reinforce the understanding that compliance with policy or process is only one part of effective practice.</t>
    </r>
  </si>
  <si>
    <r>
      <rPr>
        <b/>
        <sz val="12"/>
        <color theme="1"/>
        <rFont val="Arial"/>
        <family val="2"/>
      </rPr>
      <t>Recommendation 3:</t>
    </r>
    <r>
      <rPr>
        <sz val="12"/>
        <color theme="1"/>
        <rFont val="Arial"/>
        <family val="2"/>
      </rPr>
      <t xml:space="preserve"> 
We recommend that chief constables on those forces not yet inspected by the NCPI or JTAI take steps to identify and implement good practice and the learning highlighted from these programmes. This may include engaging with those forces who have been inspected, direct contact with the HMICFRS child protection lead or participating in a regional or national learning event.</t>
    </r>
  </si>
  <si>
    <t xml:space="preserve">HMICFRS AND HMIP - Joint thematic inspection of Integrated Offender Management </t>
  </si>
  <si>
    <t xml:space="preserve">IOM was originally established in 2009 and aimed to bring a cross-agency response to the threat of crime and reoffending faced by local communities. The most persistent and problematic offenders were to be identified and managed jointly by partner agencies working together. IOM aims to help improve the quality of life in communities by:
• reducing the negative impact of crime and reoffending
• reducing the number of people who become victims of crime
• helping to improve the public’s confidence in the criminal justice system. 
Overall, our findings in this 2019 inspection are disappointing. There has been scant development of IOM since 2015. In many areas, IOM has lost its way and has a much lower profile than previously. The broadening of the scope of many schemes to cover high risk of harm as well as prolific offender cases has reduced the clarity of focus and has not been accompanied by the necessary upskilling of staff to deal with the different challenges presented by this type of offender. 
Only two out of the forty-four probation staff interviewed had received any specific IOM training, and no formal training was provided to police IOM staff. Little more than half of IOM probation staff felt that their workload was manageable. Full co-location of police, probation and support services appears to have become a thing of the past. There remain some encouraging signs about the potential for IOM to provide good-quality interventions to those individuals who most need it, and we found some effective practice continuing at some of the sites we visited. There are indications that IOM can be effective in providing close monitoring and supervision and in achieving swift enforcement. </t>
  </si>
  <si>
    <t>National Recommendations</t>
  </si>
  <si>
    <t xml:space="preserve">Police and Crime Commissioners should: </t>
  </si>
  <si>
    <r>
      <rPr>
        <b/>
        <sz val="12"/>
        <color theme="1"/>
        <rFont val="Arial"/>
        <family val="2"/>
      </rPr>
      <t>Recommendation 6</t>
    </r>
    <r>
      <rPr>
        <sz val="12"/>
        <color theme="1"/>
        <rFont val="Arial"/>
        <family val="2"/>
      </rPr>
      <t>: 
Assure themselves that all relevant partners and services are involved in the delivery of IOM, as a major contribution to reducing reoffending and community safety</t>
    </r>
  </si>
  <si>
    <t>Chief Constables, National Probation Service Divisional Directors and Community Rehabilitation Company Chief Executive Officers should:</t>
  </si>
  <si>
    <r>
      <rPr>
        <b/>
        <sz val="12"/>
        <color theme="1"/>
        <rFont val="Arial"/>
        <family val="2"/>
      </rPr>
      <t>Recommendation 7:</t>
    </r>
    <r>
      <rPr>
        <sz val="12"/>
        <color theme="1"/>
        <rFont val="Arial"/>
        <family val="2"/>
      </rPr>
      <t xml:space="preserve"> 
Define their IOM operating model and produce practice guidance that sets out clearly what is required by each agency at every stage of the IOM supervision process</t>
    </r>
  </si>
  <si>
    <r>
      <rPr>
        <b/>
        <sz val="12"/>
        <color theme="1"/>
        <rFont val="Arial"/>
        <family val="2"/>
      </rPr>
      <t>Recommendation 8</t>
    </r>
    <r>
      <rPr>
        <sz val="12"/>
        <color theme="1"/>
        <rFont val="Arial"/>
        <family val="2"/>
      </rPr>
      <t>: 
Improve the quality and accuracy of recording in IOM cases, in particular, the activity relating to public protection</t>
    </r>
  </si>
  <si>
    <r>
      <rPr>
        <b/>
        <sz val="12"/>
        <color theme="1"/>
        <rFont val="Arial"/>
        <family val="2"/>
      </rPr>
      <t xml:space="preserve">Recommendation 9:
</t>
    </r>
    <r>
      <rPr>
        <sz val="12"/>
        <color theme="1"/>
        <rFont val="Arial"/>
        <family val="2"/>
      </rPr>
      <t>Aanalyse training needs and ensure that all staff receive sufficient training to enable them to fulfil their duties. Training in public protection, safeguarding children and working with vulnerable adults should be prioritised</t>
    </r>
  </si>
  <si>
    <r>
      <rPr>
        <b/>
        <sz val="12"/>
        <color theme="1"/>
        <rFont val="Arial"/>
        <family val="2"/>
      </rPr>
      <t>Recommendation 10</t>
    </r>
    <r>
      <rPr>
        <sz val="12"/>
        <color theme="1"/>
        <rFont val="Arial"/>
        <family val="2"/>
      </rPr>
      <t>: 
Ensure that service users are kept informed, as much as possible, about the benefits of inclusion in IOM, the support available and the monitoring and information-sharing ramifications of IOM supervision.</t>
    </r>
  </si>
  <si>
    <t>We examined how effective the police are in contributing to Prevent, one of the strands of the UK Government’s CONTEST strategy for countering terrorism. Fundamentally, we sought to establish whether forces have the capability to meet terrorist threats faced by the UK. 
This is a largely encouraging report which found that forces understand the purpose of Prevent and are meeting their obligations under their ‘Prevent duty’. There are many positive aspects of the Prevent work police forces do. We saw that policies and effective processes designed to protect people from being radicalised are in place, but not all forces have adopted innovative working.</t>
  </si>
  <si>
    <t>This year’s assessment starts with my initial observations on the quality of the police response to the public health emergency created by COVID-19, and the wider demands the police faced during 2019. A series of principal points follows. They are all connected to a central theme: the need for reform in policing. This is in terms of the police service’s structure and the arrangements for:
making good use of an additional 20,000 officers;
funding the service; 
selecting and developing chief officers;  
collaboration and integration between police forces and other public services; and 
designing and using evidence-based, sustainable approaches to solve policing problems.</t>
  </si>
  <si>
    <t>Answering the public’s calls for help is hugely important work. The people who do it are, almost without exception, dedicated and professional public servants, doing their best within the limits of the technology and management structures in their forces. Yet they are often unsung and undervalued. Their career paths and opportunities for development are often limited, and they don’t always receive the wellbeing support they need.
Often, staff take calls that aren’t police emergencies or routine police work, and which other agencies would be better placed to deal with. This extra demand can result in calls from vulnerable people going unanswered or unassessed. Forces need to make sure this improves and that vulnerable victims receive an appropriate service. 
The lack of agreed and consistent national standards for how long it should take to attend an emergency makes it difficult to draw meaningful comparisons between forces. The public have no way of understanding how the service they are receiving compares with other forces. It is time for the police service to agree a national set of response standards for emergency calls. We also recommend that, during 2020, each force should adopt the national contact management principles and practice. The service to the public should be consistent and equitable, not dependent on where somebody lives.</t>
  </si>
  <si>
    <r>
      <rPr>
        <b/>
        <sz val="12"/>
        <color theme="1"/>
        <rFont val="Arial"/>
        <family val="2"/>
      </rPr>
      <t>Recommendation 1:</t>
    </r>
    <r>
      <rPr>
        <sz val="12"/>
        <color theme="1"/>
        <rFont val="Arial"/>
        <family val="2"/>
      </rPr>
      <t xml:space="preserve"> 
We also recommend that, during 2020, each force should adopt the national contact management principles and practice. The service to the public should be consistent and equitable, not dependent on where somebody lives.</t>
    </r>
  </si>
  <si>
    <t>There can be no starker illustration of the importance of that role than the number of people killed on the roads of England and Wales. Between 2015 and 2018, an average of 1,610 people lost their lives each year. Many more were seriously injured.Yet, we found that the importance of roads policing has been in decline for some years. For example, we looked at the police and crime plan for each of the forces in England and Wales, to see if roads policing was a priority. Often, these plans made little or no reference to roads policing. This lack of importance has serious implications for road safety. It inhibits forces’ ability to:
• enforce the law and educate those who, due to their behaviour, increase the risk of death or serious injury on the roads;
• develop effective partnerships and co-ordinated joint working with highways agencies and local authorities;
• exchange information and intelligence with these organisations about dangerous roads and road users;
• work effectively with vulnerable road users, such as motorcyclists and young people; and
• evaluate the effectiveness of police initiatives intended to make the roads safer.
Ropads policing officers have a much broader function than the conventional notion of a ‘traffic officer’. However, alongside additional duties, these officers are still expected to fulfil a ‘traffic’ role. This requires specialist training and support from forces. Yet we found roads policing officers whose training was so inadequate they couldn’t identify and prosecute offences relating to heavy goods vehicles (HGVs).                                                                                                                                                                                                                                                            
Thirteen recommendations, to the police and other bodies, which are intended to:
• give clarity and guidance to the police and other bodies about their collective responsibilities;
• improve forces’ understanding of the risks faced by road users in their areas;
• make sure forces and road safety partners work together effectively;
• bring about compliance with national guidance on the use of speed and red-light cameras; and
• provide greater support and training to officers who investigate road deaths.</t>
  </si>
  <si>
    <r>
      <rPr>
        <b/>
        <sz val="12"/>
        <color theme="1"/>
        <rFont val="Arial"/>
        <family val="2"/>
      </rPr>
      <t>Recommendation 4</t>
    </r>
    <r>
      <rPr>
        <sz val="12"/>
        <color theme="1"/>
        <rFont val="Arial"/>
        <family val="2"/>
      </rPr>
      <t>: 
With immediate effect, chief constables should make sure that roads policing is included in their force’s strategic threat and risk assessments, which should identify the areas of highest harm and risk and the appropriate responses.</t>
    </r>
  </si>
  <si>
    <r>
      <rPr>
        <b/>
        <sz val="12"/>
        <color theme="1"/>
        <rFont val="Arial"/>
        <family val="2"/>
      </rPr>
      <t>Recommendation 6</t>
    </r>
    <r>
      <rPr>
        <sz val="12"/>
        <color theme="1"/>
        <rFont val="Arial"/>
        <family val="2"/>
      </rPr>
      <t>: 
With immediate effect, chief constables should make sure:
 • their force has enough analytical capability (including that provided by road safety partnerships) to identify risks and threats on the road network within their force area; 
• that information shared by partners relating to road safety is used effectively to reduce those risks and threats; and 
• there is evaluation of road safety initiatives to establish their effectiveness</t>
    </r>
  </si>
  <si>
    <r>
      <rPr>
        <b/>
        <sz val="12"/>
        <color theme="1"/>
        <rFont val="Arial"/>
        <family val="2"/>
      </rPr>
      <t>Recommendation 8</t>
    </r>
    <r>
      <rPr>
        <sz val="12"/>
        <color theme="1"/>
        <rFont val="Arial"/>
        <family val="2"/>
      </rPr>
      <t>: 
With immediate effect, chief constables should make sure that their force (or where applicable road safety partnerships of which their force is a member), comply with (the current version of) Department for Transport Circular 1/2007 in relation to the use of speed and red-light cameras.</t>
    </r>
  </si>
  <si>
    <r>
      <rPr>
        <b/>
        <sz val="12"/>
        <color theme="1"/>
        <rFont val="Arial"/>
        <family val="2"/>
      </rPr>
      <t>Recommendation 9</t>
    </r>
    <r>
      <rPr>
        <sz val="12"/>
        <color theme="1"/>
        <rFont val="Arial"/>
        <family val="2"/>
      </rPr>
      <t>: 
With immediate effect, in forces where Operation Snap (the provision of digital video footage by the public) has been adopted, chief constables should make sure that it has enough resources and process to support its efficient and effective use.</t>
    </r>
  </si>
  <si>
    <r>
      <rPr>
        <b/>
        <sz val="12"/>
        <color theme="1"/>
        <rFont val="Arial"/>
        <family val="2"/>
      </rPr>
      <t>Recommendation 10</t>
    </r>
    <r>
      <rPr>
        <sz val="12"/>
        <color theme="1"/>
        <rFont val="Arial"/>
        <family val="2"/>
      </rPr>
      <t>: 
With immediate effect, chief constables should satisfy themselves that the resources allocated to policing the strategic road network within their force areas are sufficient. As part of that process they should make sure that their force has effective partnership arrangements including appropriate intelligence sharing agreements with relevant highways agencies</t>
    </r>
  </si>
  <si>
    <r>
      <rPr>
        <b/>
        <sz val="12"/>
        <color theme="1"/>
        <rFont val="Arial"/>
        <family val="2"/>
      </rPr>
      <t>Recommendation 12</t>
    </r>
    <r>
      <rPr>
        <sz val="12"/>
        <color theme="1"/>
        <rFont val="Arial"/>
        <family val="2"/>
      </rPr>
      <t>: 
With immediate effect, chief constables should make sure that appropriate welfare support is provided to specialist investigators and family liaison officers involved in the investigation of fatal road traffic collisions.</t>
    </r>
  </si>
  <si>
    <t>Force-level support to national roads policing operations and intelligence structure is an area for improvement.</t>
  </si>
  <si>
    <t>The efficient and effective exchange of all collision data with other relevant bodies is an area for improvement</t>
  </si>
  <si>
    <t>The awareness and understanding of the changes in the Professionalising Investigation Programme within police forces is an area for improvement.</t>
  </si>
  <si>
    <t>Nationally, forces are spending over a quarter of a billion pounds on collaborations every year. It is in police forces’ interests to collaborate with other forces and other organisations, both on a local and a national scale. Collaboration done well can save money, reduce bureaucracy, and improve efficiency and effectiveness. Collaborations allow forces to club together to provide specialist services that they couldn’t provide individually, and they help forces to learn from best practice. Ultimately, collaborations can improve the service that forces give to the public. But too many police collaborations are failing, or not giving the results they should, costing forces money, time and effort. 
For this report, we assessed six police collaborations, investigating the process from. We examined what they did well, and what didn’t go so well. We considered why some collaborations succeeded and why some failed.agreement onwards. In this report, we make recommendations about what forces can do to collaborate successfully and productively. We have also made recommendations to national organisations to improve the support given to police forces as they collaborate.</t>
  </si>
  <si>
    <t>National Crime Agency inspection: An inspection of the National Crime Agency’s relationship with regional organised crime units</t>
  </si>
  <si>
    <t xml:space="preserve"> This was an inspection of the National Crime Agency (NCA), not of the police or the regional organised crime units (ROCUs). We sought to establish how effectively the NCA works with one of its most important partners, the ROCU network, to tackle serious and organised crime. These two organisations work well together in some areas, including the specialist services that the NCA provides, such as protected persons and kidnap and extortion. These are used effectively by the ROCU network. But the NCA and the ROCUs could work together better to reduce the risk of serious and organised criminality − for example, by improving joint tasking procedures at a local level and developing more co-location or integration in some branch offices</t>
  </si>
  <si>
    <t>The Policing and Crime Act 2017 introduced several changes to policing. One of the main elements of the legislation made changes to bail. In particular, it introduced the presumption of release without bail. This change allowed for the principle of releasing suspects under investigation, although the legislation does not cover how this should operate. The changes were intended to remedy the problem of suspects being on bail for long periods of time, which caused.  
We have found that the police have worked hard to implement the new legislation. But the legislation that brought in these changes was introduced very quickly. So quickly that police forces couldn’t implement the changes effectively in the time they had. And not enough thought was given by the Home Office to how the changes would affect victims. Both these problems were made worse by a lack of clear guidance to police forces on how to implement the new legislation.
Investigations involving suspects released under investigation (RUI) tend to take longer and are subject to less scrutiny than ones involving bail. Some victims of domestic abuse do not receive any of the protections which can be provided by bail conditions when their abusers are RUI. And for suspects who are RUI, the justice process can take months or years.
The scrutiny that is applied to bail cases is lacking in RUI cases, leaving suspects in limbo for months and in some cases over a year. We think this is unacceptable. We found a lack of accurate data because some police forces don’t accurately record rates of suspects RUI. This means that in RUI cases they can’t properly measure what is happening in their own force, nor can they adequately compare their own data with other similar forces. 
Since the publication of National Police Chiefs’ Council guidance in 2019, the police have made renewed efforts to redress the balance between protecting victims and the rights of suspects. This has resulted in some notable improvements.</t>
  </si>
  <si>
    <r>
      <rPr>
        <b/>
        <sz val="12"/>
        <color theme="1"/>
        <rFont val="Arial"/>
        <family val="2"/>
      </rPr>
      <t>Recommendation 1:</t>
    </r>
    <r>
      <rPr>
        <sz val="12"/>
        <color theme="1"/>
        <rFont val="Arial"/>
        <family val="2"/>
      </rPr>
      <t xml:space="preserve"> 
Forces should develop processes and systems to clearly show whether suspects are on bail or RUI. This will help them to better understand the risk a suspect poses to victims and the wider community and will help to increase safeguarding.</t>
    </r>
  </si>
  <si>
    <r>
      <rPr>
        <b/>
        <sz val="12"/>
        <color theme="1"/>
        <rFont val="Arial"/>
        <family val="2"/>
      </rPr>
      <t>Recommendation 2:</t>
    </r>
    <r>
      <rPr>
        <sz val="12"/>
        <color theme="1"/>
        <rFont val="Arial"/>
        <family val="2"/>
      </rPr>
      <t xml:space="preserve"> 
Forces should record whether a suspect is on bail or RUI on the MG3 form when it is submitted to the CPS. This should be regularly checked and any changes in bail or RUI provided to the CPS. The CPS should work with the police to ensure this information is provided.</t>
    </r>
  </si>
  <si>
    <t>17/12/20202</t>
  </si>
  <si>
    <t>Safe to share? Report on Liberty and Southall Black Sisters’ super-complaint on policing and immigration status</t>
  </si>
  <si>
    <t>Super-complaints provide a voice for designated bodies to raise concerns on behalf of the public about patterns or trends in policing that are, or appear to be, significantly harming the interests of the public. 
Liberty and Southall Black Sisters put forward this super-complaint about the treatment of victims of crime and witnesses with insecure immigration status. It focuses on how information about them is passed to the Home Office for immigration enforcement. Liberty and Southall Black Sisters said that victims and witnesses with an unsettled immigration status are currently deterred from engaging with the police because of fears that this may make their situation worse. Consequently, victims are denied justice, while offenders go unpunished and remain a threat to the public.Based on the findings of this investigation, we share this concern. The scale of this problem is unknowable. However, people who are living with these ‘hidden’ crimes, or who are at risk of becoming a victim, must be better served by our police and the offenders must be prosecuted</t>
  </si>
  <si>
    <r>
      <rPr>
        <b/>
        <sz val="12"/>
        <color theme="1"/>
        <rFont val="Arial"/>
        <family val="2"/>
      </rPr>
      <t>Recommendation 6</t>
    </r>
    <r>
      <rPr>
        <sz val="12"/>
        <color theme="1"/>
        <rFont val="Arial"/>
        <family val="2"/>
      </rPr>
      <t>: 
As an interim measure, pending the outcome of recommendation 2, where officers only have concerns or doubts about a victim’s immigration status, we recommend that they immediately stop sharing information on domestic abuse victims with Immigration Enforcement. Instead, police officers should link the victim to a third party that can provide advice and assistance, as set out in recommendation 4 (on the creation of safe reporting pathways). This applies where police officers have doubts about a victim’s immigration status, not where they have evidence that an offence has been committed. The College of Policing will immediately develop guidance for the police service to clarify this aspect of practice.</t>
    </r>
  </si>
  <si>
    <t xml:space="preserve">Chief Constables: </t>
  </si>
  <si>
    <r>
      <rPr>
        <b/>
        <sz val="12"/>
        <color theme="1"/>
        <rFont val="Arial"/>
        <family val="2"/>
      </rPr>
      <t>Recommendation 1:</t>
    </r>
    <r>
      <rPr>
        <sz val="12"/>
        <color theme="1"/>
        <rFont val="Arial"/>
        <family val="2"/>
      </rPr>
      <t xml:space="preserve"> 
As an interim measure, pending the outcome of recommendation 2, where officers only have concerns or doubts about a victim’s immigration status, we recommend that they immediately stop sharing information on domestic abuse victims with Immigration Enforcement. Instead, police officers should link the victim to a third party that can provide advice and assistance, as set out in recommendation 4 (on the creation of safe reporting pathways). This applies where police officers have doubts about a victim’s immigration status, not where they have evidence that an offence has been committed. The College of Policing will immediately develop guidance for the police service to clarify this aspect of practice.</t>
    </r>
  </si>
  <si>
    <r>
      <rPr>
        <b/>
        <sz val="12"/>
        <color theme="1"/>
        <rFont val="Arial"/>
        <family val="2"/>
      </rPr>
      <t>Recommendation 4</t>
    </r>
    <r>
      <rPr>
        <sz val="12"/>
        <color theme="1"/>
        <rFont val="Arial"/>
        <family val="2"/>
      </rPr>
      <t>: 
With reference to recommendation 1, and in consultation/collaboration with local or national specialist organisations, chief constables should take steps to ensure that all migrant victims and witnesses of crime are effectively supported through safe reporting pathways to the police and other statutory agencies. They should:
• ensure there is a proper policy and practice framework in place for officers to work within;
• develop victim and witness support policies that reflect the characteristics of the safeguarding protocol set out in recommendation 3, and:
• draw on all relevant national guidance with particular reference to the Code of Practice for Victims of Crime and data protection legislation;
• are developed in partnership with and include pathways to the relevant specialist organisations for supporting victims and witnesses with insecure immigration status;
• are clear about the circumstances in which information will be shared by police with immigration enforcement;
• provide clarity about the purpose of sharing information at different points of the pathway; and
• explicitly recognise the importance of telling victims, witnesses and supporting agencies whether information will be shared with Immigration Enforcement, and if so, when and in what circumstances.
• promote understanding among police officers and staff to differentiate between responses to victims of modern slavery/human trafficking and victims of domestic abuse;
• promote awareness within their forces of any existing pathways to specialist organisations for supporting victims with insecure immigration status;
• ensure the policy and practice framework is adopted by all officers and staff who come into contact with victims of crime who have insecure immigration status; and
• promote police engagement in regular outreach community work, as highlighted as good practice in this report.</t>
    </r>
  </si>
  <si>
    <r>
      <rPr>
        <b/>
        <sz val="12"/>
        <color rgb="FF000000"/>
        <rFont val="Arial"/>
        <family val="2"/>
      </rPr>
      <t>Chief constables and</t>
    </r>
    <r>
      <rPr>
        <b/>
        <sz val="12"/>
        <color rgb="FFFF0000"/>
        <rFont val="Arial"/>
        <family val="2"/>
      </rPr>
      <t xml:space="preserve"> police and crime commissioners</t>
    </r>
  </si>
  <si>
    <r>
      <rPr>
        <b/>
        <sz val="12"/>
        <color theme="1"/>
        <rFont val="Arial"/>
        <family val="2"/>
      </rPr>
      <t>Recommendation 5:</t>
    </r>
    <r>
      <rPr>
        <sz val="12"/>
        <color theme="1"/>
        <rFont val="Arial"/>
        <family val="2"/>
      </rPr>
      <t xml:space="preserve">  
With reference to recommendation 1, pending the developments outlined in other recommendations, and in consultation/collaboration with local or national specialist organisations, chief constables and police and crime commissioners should take steps, through the appropriate channels, to promote migrant victims’ and witnesses’ confidence in reporting crimes to the police through safe reporting pathways, without fear of prioritised immigration control.</t>
    </r>
  </si>
  <si>
    <t>All recipients of recommendations from this investigation</t>
  </si>
  <si>
    <t>Provide an update to Her Majesty’s Chief Inspector of Constabulary on progress in implementing these recommendations within six months of the date of publication of this report.</t>
  </si>
  <si>
    <t>CJJI - Impact of the pandemic on the Criminal Justice System</t>
  </si>
  <si>
    <t>We congratulate the determined efforts and commitment of all those who work in the CJS. From our individual inspection reports, and looking across the system as a whole, we can see clearly the swift and effective decisions made, and the focus on the health and safety of service users, which has allowed the CJS to continue to operate. However, this broad-brush summary sweeps over the sheer number of changes – some small, some large – wrought by Covid-19 necessity. From our position of overview of police, Crown Prosecution Service (CPS), prisons and probation, we can see that the cumulative impact of these changes is both clear and profound. This impact is also not yet fully felt. 
We comment in this report on the plight of prisoners kept locked up for most of the day because of Covid-19, and of young people on Youth Offending Team caseloads whose schooling and contact with youth offending services have been severely disrupted by the pandemic and an inability to access digital services. There are different concerns in policing and the CPS. However, it is only when cases reported during lockdown have progressed through the entirety of the system that the true cumulative impact will be known. 
We have grave concerns that this impact will prove deleterious to victims, witnesses and defendants alike. The significant backlogs in the Crown Court1 in particular, and the ripple effects these are having on all parts of the system are problems which must be tackled now.</t>
  </si>
  <si>
    <t>Regional Organised Crime Units: An inspection of the effectiveness of the Regional Organised Crime Units</t>
  </si>
  <si>
    <r>
      <t xml:space="preserve">In this inspection, we examined how effectively and efficiently the Regional Organised Crime Units (ROCUs) tackle the threat from serious and organised crime (SOC). We wanted to see how well ROCUs led the response to SOC while working with local police forces and other law enforcement agencies.
Our last inspection report on ROCUs was published in 2015. Since then, the ROCU network has made substantial progress in some areas, particularly in cyber-crime and undercover policing, which have received specific funding. But the major finding from this report is the lack of a clear and sustainable funding model to make sure the ROCUs are a central part of achieving the 2018 Serious and Organised Crime Strategy. 
</t>
    </r>
    <r>
      <rPr>
        <b/>
        <sz val="12"/>
        <color theme="1"/>
        <rFont val="Arial"/>
        <family val="2"/>
      </rPr>
      <t xml:space="preserve">
A single, whole system approach: </t>
    </r>
    <r>
      <rPr>
        <sz val="12"/>
        <color theme="1"/>
        <rFont val="Arial"/>
        <family val="2"/>
      </rPr>
      <t xml:space="preserve">The government’s 2018 Serious and Organised Crime Strategy, which we refer to as ‘the SOC strategy’ in this report, sets out how the ROCU network will work with the National Crime Agency (NCA), police forces and external organisations to adopt a single, whole system approach.
</t>
    </r>
    <r>
      <rPr>
        <b/>
        <sz val="12"/>
        <color theme="1"/>
        <rFont val="Arial"/>
        <family val="2"/>
      </rPr>
      <t xml:space="preserve">Accountability and oversight: </t>
    </r>
    <r>
      <rPr>
        <sz val="12"/>
        <color theme="1"/>
        <rFont val="Arial"/>
        <family val="2"/>
      </rPr>
      <t xml:space="preserve">There is no effective national oversight framework capable of mandating what the ROCU network should do. As a result, we found inconsistencies in many areas of ROCU activity. More needs to be done at the national and regional levels to make sure the structure and leadership of the ROCU network is consistent and can effectively tackle the threat from SOC. 
</t>
    </r>
    <r>
      <rPr>
        <b/>
        <sz val="12"/>
        <color theme="1"/>
        <rFont val="Arial"/>
        <family val="2"/>
      </rPr>
      <t>Resourcing capacity and workforce</t>
    </r>
    <r>
      <rPr>
        <sz val="12"/>
        <color theme="1"/>
        <rFont val="Arial"/>
        <family val="2"/>
      </rPr>
      <t>: Given their importance in the fight against SOC, we are disappointed that we still do not see any clear long-term funding model for ROCUs</t>
    </r>
  </si>
  <si>
    <r>
      <rPr>
        <b/>
        <sz val="12"/>
        <color theme="1"/>
        <rFont val="Arial"/>
        <family val="2"/>
      </rPr>
      <t>Recommendation 1:</t>
    </r>
    <r>
      <rPr>
        <sz val="12"/>
        <color theme="1"/>
        <rFont val="Arial"/>
        <family val="2"/>
      </rPr>
      <t xml:space="preserve"> 
By February 2022, chief officers responsible for SOC in each region, with the chief officers of the affected forces, should make sure that systems are in place for senior investigating officers (SIOs) and lead responsible officers (LROs) to work effectively together</t>
    </r>
  </si>
  <si>
    <r>
      <rPr>
        <b/>
        <sz val="12"/>
        <color theme="1"/>
        <rFont val="Arial"/>
        <family val="2"/>
      </rPr>
      <t>Recommendation 2</t>
    </r>
    <r>
      <rPr>
        <sz val="12"/>
        <color theme="1"/>
        <rFont val="Arial"/>
        <family val="2"/>
      </rPr>
      <t>: 
By February 2022, the chief constable with the lead for SOC in each region, with the chief officers of the affected forces, should ensure that a chief officer is appointed with responsibility for each ROCU, as far as practicable working autonomously of force responsibilities.</t>
    </r>
  </si>
  <si>
    <t>We found that the complexity and short-term nature of ROCU funding has a significant detrimental effect on how well they operate. We also found that local interests, rather than regional and national threat, risk and harm, affected prioritisation. Feedback from across the ROCUs, from senior managers to frontline staff, consistently identified funding as their top concern. This was echoed when interviewing national leads. Business leads find it difficult to plan, staff face uncertainty about the tenure of their posts, ROCUs struggle to attract and retain talent based on fixed-term arrangements and they can’t invest effectively in specialist capabilities. This is neither effective nor efficient and is a cause of concern.</t>
  </si>
  <si>
    <t>The public rightly expect the police to protect them by using their powers in an effective and fair manner. When the police use their powers disproportionately – in differing proportions on different ethnic groups – it causes suspicion among some communities that they are being unfairly targeted. This can undermine police legitimacy, which is a fundamental aspect of the British model of policing by consent. Legitimacy in the eyes of the public is inextricably linked to the way the police use their powers – whether the police are fair and reasonable in the use of their powers, respectful during encounters and open in their decision-making. 
Some of the most intrusive and contentious police powers are those that allow the police to use force and to stop and search people. Some view stop and search as a valuable tool in the fight against crime, while others argue that its use has little effect on crime rates and can in fact increase disorder.For some, particularly Black, Asian and Minority Ethnic people, it can reinforce the perception that there is a culture of discrimination within the police. And, now that we have some long-awaited data on the police use of force, similar concerns are arising about this area of practice. We have been urging the police to improve their understanding in this area for years now. 
Forces must do more to ensure they identify disproportionality, understand the reasons for it, take action to reduce it where required, and explain those reasons and actions to the public. Without a proper explanation, members of the public may see the disproportionate use of powers as a sign of discrimination, and so police legitimacy may be undermined. 
Stop and search is predominantly used to search for drugs. The high prevalence of searches for possession of drugs rather than supply potentially indicates that efforts are not being effectively focused on force priorities. Forces often cite ‘county lines’ as a reason for stop and search, but to be most effective, policing tactics to address this need to target drugs supply more effectively. 
The Home Office’s Uplift programme, which will increase the number of police officers by 20,000 by 2025, provides a significant opportunity for forces to recruit officers who are more reflective of the communities they serve. However, such efforts could be undermined by perceptions of disproportionality.
Forces should reflect on the findings of this report. They should analyse their data and either explain, with evidence, the reasons for disproportionality, or take demonstrable action to address it. The police service must be able to show the public evidence that their use of the powers is fair, lawful and appropriate, or risk losing the trust of the communities they serve.</t>
  </si>
  <si>
    <r>
      <rPr>
        <b/>
        <sz val="12"/>
        <color theme="1"/>
        <rFont val="Arial"/>
        <family val="2"/>
      </rPr>
      <t>Recommendation 1:</t>
    </r>
    <r>
      <rPr>
        <sz val="12"/>
        <color theme="1"/>
        <rFont val="Arial"/>
        <family val="2"/>
      </rPr>
      <t xml:space="preserve"> 
By July 2022, forces should ensure that officers and staff have effective communication skills, in line with the National Policing Guidelines on Conflict Management. This should be in addition to existing training on conflict management and de-escalation</t>
    </r>
  </si>
  <si>
    <r>
      <rPr>
        <b/>
        <sz val="12"/>
        <color theme="1"/>
        <rFont val="Arial"/>
        <family val="2"/>
      </rPr>
      <t>Recommendation 2</t>
    </r>
    <r>
      <rPr>
        <sz val="12"/>
        <color theme="1"/>
        <rFont val="Arial"/>
        <family val="2"/>
      </rPr>
      <t>: 
By July 2021, forces should ensure that communication skills are reinforced as part of the programme of continuing professional development for officers and staff, and that supervisors are supported to routinely and frequently debrief officers on these skills using body-worn video footage.</t>
    </r>
  </si>
  <si>
    <r>
      <rPr>
        <b/>
        <sz val="12"/>
        <color theme="1"/>
        <rFont val="Arial"/>
        <family val="2"/>
      </rPr>
      <t>Recommendation 3:</t>
    </r>
    <r>
      <rPr>
        <sz val="12"/>
        <color theme="1"/>
        <rFont val="Arial"/>
        <family val="2"/>
      </rPr>
      <t xml:space="preserve"> 
By September 2021, forces should: 
• ensure that officers record on body-worn video (when this is available) the entirety of all stop and search encounters, including traffic stops and use of force incidents; 
• have a structured process for regularly reviewing and monitoring internally a sufficient sample of body-worn video footage to identify and disseminate learning and hold officers to account when behaviour falls below acceptable standards; and 
• provide external scrutiny panel members with access to samples of body-worn video footage showing stop and search encounters and use of force incidents, taking account of the safeguards in the College of Policing’s Authorised Professional Practice.</t>
    </r>
  </si>
  <si>
    <r>
      <rPr>
        <b/>
        <sz val="12"/>
        <color theme="1"/>
        <rFont val="Arial"/>
        <family val="2"/>
      </rPr>
      <t>Recommendation 5:</t>
    </r>
    <r>
      <rPr>
        <sz val="12"/>
        <color theme="1"/>
        <rFont val="Arial"/>
        <family val="2"/>
      </rPr>
      <t xml:space="preserve"> 
By July 2021, forces should ensure they have effective internal monitoring processes on the use of force, to help them to identify and understand disproportionate use, explain the reasons and implement any necessary improvement action.</t>
    </r>
  </si>
  <si>
    <r>
      <rPr>
        <b/>
        <sz val="12"/>
        <color theme="1"/>
        <rFont val="Arial"/>
        <family val="2"/>
      </rPr>
      <t>Recommendation 6</t>
    </r>
    <r>
      <rPr>
        <sz val="12"/>
        <color theme="1"/>
        <rFont val="Arial"/>
        <family val="2"/>
      </rPr>
      <t>: 
By July 2021, forces should ensure they have effective external scrutiny processes in place in relation to the use of force. Forces should take account of feedback and update the scrutiny panel and the community on the action taken.</t>
    </r>
  </si>
  <si>
    <r>
      <rPr>
        <b/>
        <sz val="12"/>
        <color theme="1"/>
        <rFont val="Arial"/>
        <family val="2"/>
      </rPr>
      <t>Recommendation 7:</t>
    </r>
    <r>
      <rPr>
        <sz val="12"/>
        <color theme="1"/>
        <rFont val="Arial"/>
        <family val="2"/>
      </rPr>
      <t xml:space="preserve"> 
With immediate effect, forces should ensure that all stop and search records include detail of the self-defined ethnicity of the subject. When this information is refused by the subject, the officer-defined ethnicity code should be recorded.</t>
    </r>
  </si>
  <si>
    <t>Getting the balance right? An inspection of how effectively the police deal with protests</t>
  </si>
  <si>
    <t>On 21 September 2020, the Home Secretary commissioned us to conduct an inspection into how effectively the police manage protests. This followed several protests, by groups including Extinction Rebellion, Black Lives Matter and many others. 
Protests are an important part of our vibrant and tolerant democracy. Under human rights law, we all have the right to gather and express our views. But these rights are not absolute rights. That fact raises important questions for the police and wider society to consider about how much disruption is tolerable, and how to deal with protesters who break the law. A fair balance should be struck between individual rights and the general interests of the community. We inspected ten police forces with recent experience of policing protests andconsulted a wide range of other bodies, including protest groups and – through a survey of over 2,000 people – the general public. in Chapter 6.
Our other recommendations and areas for improvement are designed to help the police get the balance right by:
• equipping police commanders with up to date, accessible guidance and a greater understanding of human rights law;
• ensuring that they consider the levels of disruption or disorder above which enforcement action will be considered;
• improving the way that police assess the impact of protests, to help them understand fully the impact on local residents, visitors to an area, businesses, and the critical infrastructure;
• improving the quality of police intelligence on protests, particularly intelligence about those who seek to bring about political or social change in a way that involves unlawful behaviour or criminality;
• addressing a wide variation in the number of specialist officers available for protest policing throughout England and Wales;
• supporting forces to use live facial recognition technology in a way that improves police efficiency and effectiveness, while addressing public concerns about the use of such technology;
• prompting better exchange of legal advice and other information between officers, using an established system provided by the College of Policing;
• securing more consistent, effective debrief processes;
• reconsidering police and local authority powers and practices concerning road closures during protests; and
• stimulating research into the use of fixed penalty notices for breaches of public health regulations in the course of protests; and using it to inform a decision on whether to extend the scheme to include further offences commonly committed during protests.</t>
  </si>
  <si>
    <r>
      <rPr>
        <b/>
        <sz val="12"/>
        <color theme="1"/>
        <rFont val="Arial"/>
        <family val="2"/>
      </rPr>
      <t xml:space="preserve">Recommendation 1: </t>
    </r>
    <r>
      <rPr>
        <sz val="12"/>
        <color theme="1"/>
        <rFont val="Arial"/>
        <family val="2"/>
      </rPr>
      <t xml:space="preserve">
• By 31 December 2021, chief constables should make sure that their legal services teams subscribe to the College of Policing Knowledge Hub’s Association of Police Lawyers group.
• By 31 December 2021, the College of Policing should ensure that all Public Order Public Safety commander and adviser students attending its licensed training are enrolled in the College of Policing Knowledge Hub’s Specialist Operational Support – Public Order Public Safety group, before they leave the training event.</t>
    </r>
  </si>
  <si>
    <r>
      <rPr>
        <b/>
        <sz val="12"/>
        <color theme="1"/>
        <rFont val="Arial"/>
        <family val="2"/>
      </rPr>
      <t>Recommendation 2:</t>
    </r>
    <r>
      <rPr>
        <sz val="12"/>
        <color theme="1"/>
        <rFont val="Arial"/>
        <family val="2"/>
      </rPr>
      <t xml:space="preserve"> 
By 31 December 2021, chief constables should ensure that their forces have sufficiently robust governance arrangements in place to secure consistent, effective debrief processes for protest policing. Such arrangements should ensure that:
• forces give adequate consideration to debriefing all protest-related policing operations;
• the extent of any debrief is proportionate to the scale of the operation; 
• a national post-event learning review form is prepared after every debrief; and
• the form is signed off by a gold commander prior to submission to the National Police Coordination Centre</t>
    </r>
  </si>
  <si>
    <t>The police’s protest-related community impact assessments are an area for improvement, particularly those that need to be completed after the event. These assessments should assist the police to understand fully the impact of protests on communities. They should include assessments of the impact of protest on local residents, visitors to an area, businesses, and the critical infrastructure including transport networks and hospitals.</t>
  </si>
  <si>
    <t>20/04/20212</t>
  </si>
  <si>
    <t>Policing in the pandemic: The police response to the coronavirus pandemic during 2020</t>
  </si>
  <si>
    <t xml:space="preserve">This report presents a snapshot of policing in the pandemic between March and November 2020. The response was in the best traditions of our police service.
This report reflects on the positive work carried out under extreme circumstances while officers and staff faced significant difficulties. New legislation and guidance have been produced at a fast pace, and public and press interest in police actions has been significant. On rare occasions, police decision-making has been viewed by some as heavy-handed or inconsistent. While our inspection didn’t assess individual cases, we are assured that the police service has reflected upon and learned from these instances. 
The pandemic accelerated wider and better use of technology in several areas of policing. Other innovative practice implemented through necessity has, if adopted in the long term, the potential to permanently improve policing. There is more work to be done to assess the long-term implications of adopting some short-term changes. Some existing problems in the criminal justice system risk being deepened. Where potential problems are recognised, they should be tackled now. </t>
  </si>
  <si>
    <r>
      <rPr>
        <b/>
        <sz val="12"/>
        <color theme="1"/>
        <rFont val="Arial"/>
        <family val="2"/>
      </rPr>
      <t xml:space="preserve">Managing registered sex offenders: 
</t>
    </r>
    <r>
      <rPr>
        <sz val="12"/>
        <color theme="1"/>
        <rFont val="Arial"/>
        <family val="2"/>
      </rPr>
      <t>Forces must immediately make sure that officers understand and correctly implement the guidance for managing registered sex offenders during the pandemic.</t>
    </r>
  </si>
  <si>
    <r>
      <rPr>
        <b/>
        <sz val="12"/>
        <color theme="1"/>
        <rFont val="Arial"/>
        <family val="2"/>
      </rPr>
      <t>Legislation and guidance</t>
    </r>
    <r>
      <rPr>
        <sz val="12"/>
        <color theme="1"/>
        <rFont val="Arial"/>
        <family val="2"/>
      </rPr>
      <t>: 
Forces must immediately make sure they can manage their responses to changes in coronavirus-related legislation. They must ensure frontline officers and staff are clear about the difference between legislation and guidance.</t>
    </r>
  </si>
  <si>
    <r>
      <rPr>
        <b/>
        <sz val="12"/>
        <color theme="1"/>
        <rFont val="Arial"/>
        <family val="2"/>
      </rPr>
      <t>Test, track and trace</t>
    </r>
    <r>
      <rPr>
        <sz val="12"/>
        <color theme="1"/>
        <rFont val="Arial"/>
        <family val="2"/>
      </rPr>
      <t>: 
Forces must immediately put in place a policy to make sure that they follow the guidance and self-isolation directions when members of the workforce come into contact with someone with coronavirus symptoms.</t>
    </r>
  </si>
  <si>
    <r>
      <rPr>
        <b/>
        <sz val="12"/>
        <color theme="1"/>
        <rFont val="Arial"/>
        <family val="2"/>
      </rPr>
      <t>Custody records</t>
    </r>
    <r>
      <rPr>
        <sz val="12"/>
        <color theme="1"/>
        <rFont val="Arial"/>
        <family val="2"/>
      </rPr>
      <t>: 
Forces must immediately make sure that they clearly and consistently record on custody records information about how/when/if detainees are informed of the temporary changes to how they can exercise their rights to legal advice and representation. The record must make clear how any consents are obtained about the way in which legal advice and representation are provided.</t>
    </r>
  </si>
  <si>
    <r>
      <rPr>
        <b/>
        <sz val="12"/>
        <color theme="1"/>
        <rFont val="Arial"/>
        <family val="2"/>
      </rPr>
      <t xml:space="preserve">Overall scale and impact of changes: 
</t>
    </r>
    <r>
      <rPr>
        <sz val="12"/>
        <color theme="1"/>
        <rFont val="Arial"/>
        <family val="2"/>
      </rPr>
      <t>Within six months, forces must assess the sustainability of any temporary measures introduced during the pandemic that change the way they work. They must understand positive, negative and unintended consequences of the scale and impact of the changes before determining if any of these new ways of working should continue.</t>
    </r>
  </si>
  <si>
    <t>Our report Policing in the pandemic: The police response to the COVID-19 pandemic was published in March 2021. This report supplements the wider inspection with more detailed findings on how custody services operated in a COVID-19 environment. It aims to:
• increase the police service’s national and local understanding of how custody services operate in a COVID-19 environment;
• show how services have been/are affected and how police forces are responding; and
• establish what improvements forces and the wider Criminal Justice System can make.                                                                                                                                                                                                                                                                                                                                                     
We developed six lines of enquiry to help us assess how custody services have been/are affected by COVID-19, including how the police:
1. divert people from custody and minimise the time that detainees spend there;
2. manage custody services during the pandemic, looking in particular for a strategic approach;
3. manage detainees’ risks;
4. care for detainees;
5. meet detainees’ legal rights; and
6. provide a safe custody environment for detainees, staff and visitors.</t>
  </si>
  <si>
    <t>To help clarify the custody information that forces collect and use, we recommend that forces:
• track the numbers of detainees with, or suspected of having, COVID-19;
• record and monitor the length of time detainees remain in police custody, and any additional detention times due to waits for virtual remand hearings;
• record and monitor the way in which detainees receive their legal rights, and how many receive them by virtual means rather than a solicitor attending in person; and
• record the use of bail and released under investigation, and assess any increases in pre-charge bail.</t>
  </si>
  <si>
    <t>The hidden victims:  Report on Hestia’s super-complaint on the police response to victims of modern slavery</t>
  </si>
  <si>
    <r>
      <t xml:space="preserve">HMICFRS, the College of Policing and the Independent Office for Police Conduct (IOPC) are responsible for assessing, investigating and reporting on police super-complaints. 
Hestia put forward this super-complaint through a report entitled Underground lives. It raises various concerns about the police response to modern slavery, including how police identify, deal with and support victims of modern slavery, and how modern slavery crimes are investigated. Hestia believes the current police response leads to victims not engaging with the police or supporting modern slavery investigations and prosecutions and that, as a consequence, offenders are not brought to justice. It is concerned that offenders are instead left free to continue their exploitation of vulnerable people, causing harm to both victims and the wider public interest. 
Some of the issues raised in the super-complaint reflect or replicate those considered in our first joint super-complaint Safe to share? This focused on the sharing of information between police and immigration enforcement, and how the police balance answering questions about the immigration status of victims of crime with the priority of safeguarding them and investigating the crimes against them. 
</t>
    </r>
    <r>
      <rPr>
        <b/>
        <sz val="12"/>
        <color theme="1"/>
        <rFont val="Arial"/>
        <family val="2"/>
      </rPr>
      <t xml:space="preserve">What we found - </t>
    </r>
    <r>
      <rPr>
        <sz val="12"/>
        <color theme="1"/>
        <rFont val="Arial"/>
        <family val="2"/>
      </rPr>
      <t xml:space="preserve">Our investigation identified that the police response to modern slavery has broadly improved since the 2017 HMICFRS modern slavery inspection. We recognise that there has been some good progress, particularly in some forces and by specialist units. 
</t>
    </r>
    <r>
      <rPr>
        <b/>
        <sz val="12"/>
        <color theme="1"/>
        <rFont val="Arial"/>
        <family val="2"/>
      </rPr>
      <t xml:space="preserve">Empowering victims of modern slavery - </t>
    </r>
    <r>
      <rPr>
        <sz val="12"/>
        <color theme="1"/>
        <rFont val="Arial"/>
        <family val="2"/>
      </rPr>
      <t>Because modern slavery is largely a hidden crime it is difficult to know the true scale of the problem. Understanding the police response from the victim’s perspective is also extremely difficult. We therefore think it is essential that further, co-ordinated work is undertaken across government departments, the police service, non-government organisations and the voluntary sector to gather and assess information on the experiences of victims and on outcomes for both victims and prosecutions</t>
    </r>
  </si>
  <si>
    <r>
      <rPr>
        <b/>
        <sz val="12"/>
        <color theme="1"/>
        <rFont val="Arial"/>
        <family val="2"/>
      </rPr>
      <t>Recommendation 2:</t>
    </r>
    <r>
      <rPr>
        <sz val="12"/>
        <color theme="1"/>
        <rFont val="Arial"/>
        <family val="2"/>
      </rPr>
      <t xml:space="preserve"> 
Assure themselves that police officers and staff (including non-specialist staff, as appropriate) are supported through access to learning, specialist policing resources and victim support arrangements, so that officers and staff are able to:
a. easily access information and advice on modern slavery and human trafficking through their force systems;
b. identify possible victims of modern slavery;
c. recognise that victims of modern slavery should not be treated as criminals in situations where they have been forced to commit an offence by their exploiters;
d. know how to take immediate steps to make victims feel safe (including facilitating access to a place of safety, if necessary);
e. understand how to advise victims what support is available them;
f. understand the National Referral Mechanism and duty to notify requirement, and know how to make good-quality referrals; and
g. ensure that the statutory defence (provided by section 45 of the Modern Slavery Act 2015) for victims of slavery and exploitation who are compelled or coerced into committing offences by their exploiters is considered in all cases to protect victims from prosecution.</t>
    </r>
  </si>
  <si>
    <r>
      <rPr>
        <b/>
        <sz val="12"/>
        <color theme="1"/>
        <rFont val="Arial"/>
        <family val="2"/>
      </rPr>
      <t>Recommendation 3</t>
    </r>
    <r>
      <rPr>
        <sz val="12"/>
        <color theme="1"/>
        <rFont val="Arial"/>
        <family val="2"/>
      </rPr>
      <t>: 
Assure themselves that their resources are being deployed to enable effective investigation of modern slavery offences (which may, for example, involve taking account of high levels of vulnerability and organised crime group involvement). They should assure themselves that their crime allocation processes direct investigations to the most appropriately skilled individuals and teams.</t>
    </r>
  </si>
  <si>
    <r>
      <rPr>
        <b/>
        <sz val="12"/>
        <color rgb="FF000000"/>
        <rFont val="Arial"/>
        <family val="2"/>
      </rPr>
      <t xml:space="preserve">Chief constables, and </t>
    </r>
    <r>
      <rPr>
        <b/>
        <sz val="12"/>
        <color rgb="FFFF0000"/>
        <rFont val="Arial"/>
        <family val="2"/>
      </rPr>
      <t>police and crime commissioners</t>
    </r>
    <r>
      <rPr>
        <b/>
        <sz val="12"/>
        <color rgb="FF000000"/>
        <rFont val="Arial"/>
        <family val="2"/>
      </rPr>
      <t xml:space="preserve"> </t>
    </r>
  </si>
  <si>
    <r>
      <rPr>
        <b/>
        <sz val="12"/>
        <color theme="1"/>
        <rFont val="Arial"/>
        <family val="2"/>
      </rPr>
      <t>Recommendation 4:</t>
    </r>
    <r>
      <rPr>
        <sz val="12"/>
        <color theme="1"/>
        <rFont val="Arial"/>
        <family val="2"/>
      </rPr>
      <t xml:space="preserve"> 
Work together to understand the support needs of victims of modern slavery crimes. They should provide appropriate support within their respective remits to augment the national provision so that victims feel safe and empowered to remain involved in any investigations. This should focus on what support should be available before and after National Referral Mechanism (NRM) referral as well as alternative provision available for those declining NRM referral.</t>
    </r>
  </si>
  <si>
    <t>APACE</t>
  </si>
  <si>
    <r>
      <rPr>
        <b/>
        <sz val="12"/>
        <color theme="1"/>
        <rFont val="Arial"/>
        <family val="2"/>
      </rPr>
      <t>Recommendation 6:</t>
    </r>
    <r>
      <rPr>
        <sz val="12"/>
        <color theme="1"/>
        <rFont val="Arial"/>
        <family val="2"/>
      </rPr>
      <t xml:space="preserve">  
Association of Police and Crime Commissioners to collate Police and Crime Commissioners’ progress in reviewing and where applicable implementing their recommendations and report these to Her Majesty’s Chief Inspector of Constabulary within six months of the date of publication of this report.</t>
    </r>
  </si>
  <si>
    <t>Review of policing domestic abuse during the pandemic 2021</t>
  </si>
  <si>
    <t>This is the fifth in a series of thematic domestic abuse publications since our first report in March 2014, Everyone’s business: Improving the police response to domestic abuse. 
This review looks at how the police responded to the unique challenges the COVID-19 pandemic placed on preventing and responding to domestic abuse. The United Kingdom entered the first national lockdown on 23 March 2020. Most of us were instructed to stay at home. This meant many victims of domestic abuse couldn’t distance themselves from their abuser, safely contact the police for help or get support from family and friends. Forces started to work differently, recognising that the absence of a call to the police doesn’t imply absence of abuse and harm. Many forces adopted innovative new practices to check on the safety of victims of domestic abuse, finding new ways to ‘reach in’ to them rather than waiting for victims to ‘reach out’.
There can be little doubt that the restrictions imposed during the pandemic have put some victims of domestic abuse at greater risk. The police responded effectively in the most challenging of situations, adapting their practices, focusing on prevention and sharing ideas for new ways of working through well-established national arrangements. However, evidence suggests that this success was, at least in part, due to domestic abuse truly being prioritised during lockdown as the competing demands of other crimes, like burglary and night-time economy disorder, reduced with people staying at home.We have significant concerns about the backlogs that have built up in the courtsduring the pandemic. 
Delays in cases coming to trial increase the likelihood of victims  disengaging from the criminal justice process, often out of frustration and despair. Failure to bring offenders to justice in a timely way means they have further opportunities to offend, increasing the risk of harm to victims and their families. The police cannot solve the issue of court backlogs, but others in the criminal justice system must do so rapidly.  
On average the police now decide not to continue to investigate three in every four domestic crimes reported to them. Many forces are unable to explain why these figures are so high and there is significant variation among forces.</t>
  </si>
  <si>
    <r>
      <rPr>
        <b/>
        <sz val="12"/>
        <color theme="1"/>
        <rFont val="Arial"/>
        <family val="2"/>
      </rPr>
      <t>Recommendation 1:</t>
    </r>
    <r>
      <rPr>
        <sz val="12"/>
        <color theme="1"/>
        <rFont val="Arial"/>
        <family val="2"/>
      </rPr>
      <t xml:space="preserve">
• We recommend that if forces continue to adopt online contact methods in respect of victims of domestic abuse, they should immediately introduce an effective supervision and monitoring framework. The framework should assess the suitability of such contact methods, ensuring that victim needs are at the forefront of decisions around their use and appropriate onward action is taken in all cases.
• We recommend that forces immediately review their use of a telephone-based initial response to any domestic abuse incidents and crimes and ensure that it is in accordance with the strict parameters set out by the College of Policing.</t>
    </r>
  </si>
  <si>
    <r>
      <rPr>
        <b/>
        <sz val="12"/>
        <color theme="1"/>
        <rFont val="Arial"/>
        <family val="2"/>
      </rPr>
      <t xml:space="preserve">Recommendation 2: 
</t>
    </r>
    <r>
      <rPr>
        <sz val="12"/>
        <color theme="1"/>
        <rFont val="Arial"/>
        <family val="2"/>
      </rPr>
      <t>We recommend that forces immediately review their capacity to provide ongoing trial at court. This should:
• ensure there are sufficient resources available to maintain contact with victims to keep them up to date with the progress of their case; and
• enable the offer of access to specialist support services as well as opportunities to address concerns victims may have regarding continuing to support a prosecution through the delays.</t>
    </r>
  </si>
  <si>
    <r>
      <rPr>
        <b/>
        <sz val="12"/>
        <color theme="1"/>
        <rFont val="Arial"/>
        <family val="2"/>
      </rPr>
      <t>Recommendation 3</t>
    </r>
    <r>
      <rPr>
        <sz val="12"/>
        <color theme="1"/>
        <rFont val="Arial"/>
        <family val="2"/>
      </rPr>
      <t>: 
We recommend that all forces immediately review their use of outcome 15, outcome 16 and evidence-led prosecutions. This is to ensure that:
• domestic abuse investigations guarantee all attempts to engage victims are explored, and that all possible lines of evidence are considered so that in all cases the best possible outcomes for victims are achieved;
• there is regular and effective supervision of investigations that supports the above point to be achieved; and
• the use of outcomes 15 and 16 is appropriate, and the reasons for using them, including auditable evidence of victim engagement, are clearly recorded.</t>
    </r>
  </si>
  <si>
    <t>Interim report: Inspection into how effectively the police engage with women and girls</t>
  </si>
  <si>
    <t>In March 2021, the Home Secretary commissioned Her Majesty’s Inspectorate of Constabulary and Fire &amp; Rescue Services (HMICFRS) to inspect the effectiveness of police engagement with women and girls. Our final report will be published in September 2021. 
This interim report sets out findings and recommendations from one part of this inspection, which focuses on how effectively the police respond to violence against women and girls (VAWG) offences. These are violent and high-harm crimes that disproportionally affect women and girls, such as domestic abuse, sexual violence, stalking, and female genital mutilation (FGM). 
The police approach to VAWG offences has been a focus of many of our inspections since 2015. For this interim report, we completed an analysis of themes and findings from these inspections, and assessed progress made against our recommendations. We also consulted widely with experts in this area of policing, through an external reference group convened for this inspection.
 Our review of inspection evidence found that the police have made vast improvements over the past ten years in how they respond to and investigate 
VAWG crimes. For instance, we have reported on improved and 
i). more consistent risk assessments; 
ii) better identification of repeat victims to ensure more tailored responses, safeguarding measures and support; 
iii) an increased use of body-worn video to capture evidence at the scene of an incident; 
iv) committed and professional police officers and staff; 
v) passionate and visible local and national leaders, dedicated to improving services for victims. 
This has been achieved against a backdrop of increased reporting (some of historical crimes), the continuing effects of austerity on policing and partner-agency budgets, and the introduction of new crime types, such as coercive control.“We can’t just police our way out of violence against women and girls”. 
It is a societal problem that requires a societal response. Our analysis of past and current inspection evidence leads us to conclude that improving the police approach – and making recommendations aimed solely at this – isn’t enough. Significant, system-wide reform to the response to VAWG offences is urgently required. 
We conclude that there needs to be a radical and bold shift in thinking about how to tackle crimes that disproportionately affect women and girls. This should be supported with multi-year, sustained funding, backed by solid evidence, and structured through an overarching governance system and framework, which may need a statutory footing.</t>
  </si>
  <si>
    <r>
      <rPr>
        <b/>
        <sz val="12"/>
        <color theme="1"/>
        <rFont val="Arial"/>
        <family val="2"/>
      </rPr>
      <t xml:space="preserve">Recommendation 3:
</t>
    </r>
    <r>
      <rPr>
        <sz val="12"/>
        <color theme="1"/>
        <rFont val="Arial"/>
        <family val="2"/>
      </rPr>
      <t>Structures and funding should be put in place to make sure victims receive tailored and consistent support
• All police forces should ensure information on the protected characteristics of victims is accurately and consistently recorded.</t>
    </r>
  </si>
  <si>
    <t>CJJI - A joint thematic inspection of the police and Crown Prosecution Service’s response to rape (Phase 1)</t>
  </si>
  <si>
    <t xml:space="preserve">This is the first of two inspection reports that will consider the response, decision-making and effectiveness of the police and Crown Prosecution Service (CPS) at every stage of a rape case – from first report through to finalisation of the case. 
This report focuses on those cases where either the police or the CPS made the decision to take no further action (that is, not to proceed with the case). The second report, considering cases from charge to disposal, will be published in winter 2021. 
Throughout our inspection, we found evidence of many dedicated people who were unwavering in their efforts to do the right thing for victims of rape, often in very difficult and challenging circumstances. This commitment and resolve to make improvements are to be commended and are worthy of note. Overall, however, we conclude that there needs to be an urgent, profound and fundamental shift in how rape cases are investigated and prosecuted. 
More and more reviews, with more and more recommendations, may continue to refine processes – and we found clear evidence that this is needed in some areas (such as when communicating with victims). But these will not address the underlying problems we were told exist in the mindset of some police investigators and prosecutors towards rape cases. </t>
  </si>
  <si>
    <r>
      <rPr>
        <b/>
        <sz val="12"/>
        <color theme="1"/>
        <rFont val="Arial"/>
        <family val="2"/>
      </rPr>
      <t xml:space="preserve">Recommendation 1:
</t>
    </r>
    <r>
      <rPr>
        <sz val="12"/>
        <color theme="1"/>
        <rFont val="Arial"/>
        <family val="2"/>
      </rPr>
      <t>Immediately, police forces should ensure information on the protected characteristics of rape victims is accurately and consistently recorded.</t>
    </r>
  </si>
  <si>
    <r>
      <rPr>
        <b/>
        <sz val="12"/>
        <color theme="1"/>
        <rFont val="Arial"/>
        <family val="2"/>
      </rPr>
      <t>Recommendation 2</t>
    </r>
    <r>
      <rPr>
        <sz val="12"/>
        <color theme="1"/>
        <rFont val="Arial"/>
        <family val="2"/>
      </rPr>
      <t>: 
Police forces and support services should work together at a local level to better understand each other’s roles. A co-ordinated approach will help make sure that all available and bespoke wrap-around support is offered to the victim throughout every stage of the case. The input of victims and their experiences should play a central role in shaping the support offered.</t>
    </r>
  </si>
  <si>
    <r>
      <rPr>
        <b/>
        <sz val="12"/>
        <color theme="1"/>
        <rFont val="Arial"/>
        <family val="2"/>
      </rPr>
      <t>Recommendation 3</t>
    </r>
    <r>
      <rPr>
        <sz val="12"/>
        <color theme="1"/>
        <rFont val="Arial"/>
        <family val="2"/>
      </rPr>
      <t>: 
Police forces should collect data to record the different stages when, and reasons why, a victim may withdraw support for a case. The Home Office should review the available outcome codes so that the data gathered can help target necessary remedial action and improve victim care.</t>
    </r>
  </si>
  <si>
    <r>
      <rPr>
        <b/>
        <sz val="12"/>
        <color theme="1"/>
        <rFont val="Arial"/>
        <family val="2"/>
      </rPr>
      <t>Recommendation 4:</t>
    </r>
    <r>
      <rPr>
        <sz val="12"/>
        <color theme="1"/>
        <rFont val="Arial"/>
        <family val="2"/>
      </rPr>
      <t xml:space="preserve">  
Immediately, police forces and CPS Areas should work together at a local level to prioritise action to improve the effectiveness of case strategies and action plans, with rigorous target and review dates and a clear escalation and performance management process. The NPCC lead for adult sexual offences and the CPS lead should provide a national framework to help embed this activity.</t>
    </r>
  </si>
  <si>
    <r>
      <rPr>
        <b/>
        <sz val="12"/>
        <color theme="1"/>
        <rFont val="Arial"/>
        <family val="2"/>
      </rPr>
      <t xml:space="preserve">Recommendation 5:
 </t>
    </r>
    <r>
      <rPr>
        <sz val="12"/>
        <color theme="1"/>
        <rFont val="Arial"/>
        <family val="2"/>
      </rPr>
      <t>Police forces and the CPS should work together at a local level to introduce appropriate ways to build a cohesive and seamless approach. This should improve relationships, communication and understanding of the roles of each organisation. As a minimum, the following should be included:
• considering early investigative advice in every case and recording reasons for not seeking it;
• the investigator and the reviewing prosecutor including their direct telephone and email contact details in all written communication;
• in cases referred to the CPS, a face-to-face meeting (virtual or in person) between the investigator and prosecutor before deciding to take no further 
action; and
• a clear escalation pathway available to both the police and the CPS in cases where the parties don’t agree with decisions, subject to regular reviews to check effectiveness, and local results</t>
    </r>
  </si>
  <si>
    <r>
      <rPr>
        <b/>
        <sz val="12"/>
        <color theme="1"/>
        <rFont val="Arial"/>
        <family val="2"/>
      </rPr>
      <t>Recommendation 6</t>
    </r>
    <r>
      <rPr>
        <sz val="12"/>
        <color theme="1"/>
        <rFont val="Arial"/>
        <family val="2"/>
      </rPr>
      <t>: 
The police and the CPS, in consultation with commissioned and non_x0002_commissioned services and advocates, and victims, should review the current process for communicating to victims the fact that a decision to take no further action has been made. They should implement any changes needed so that these difficult messages are conveyed in a timely way that best suits the victims’ needs.</t>
    </r>
  </si>
  <si>
    <r>
      <rPr>
        <b/>
        <sz val="12"/>
        <color theme="1"/>
        <rFont val="Arial"/>
        <family val="2"/>
      </rPr>
      <t>Recommendation 7</t>
    </r>
    <r>
      <rPr>
        <sz val="12"/>
        <color theme="1"/>
        <rFont val="Arial"/>
        <family val="2"/>
      </rPr>
      <t>: 
Police forces should ensure investigators understand that victims are entitled to have police decisions not to charge reviewed under the Victims’ Right to Review scheme and should periodically review levels of take-up.</t>
    </r>
  </si>
  <si>
    <t>Sir Tom Windsors report to the Secretary of State under section 54 of the Police Act 1996. It contains my assessment of the effectiveness and efficiency of policing in England and Wales, based on the inspections we carried out between March 2020 and March 2021.</t>
  </si>
  <si>
    <t xml:space="preserve">Spotlight report: A review of Fraud: Time to Choose </t>
  </si>
  <si>
    <t>In 2018, the Home Secretary commissioned Her Majesty’s Inspectorate of Constabulary and Fire &amp; Rescue Services (HMICFRS) to carry out a thematic inspection of fraud. We conducted our inspection between March and July 2018. In April 2019, we published 'Fraud: Time to choose – An inspection of the police response to fraud'. In that report, we made 16 recommendations and identified 5 areas for improvement.
This report is a revisit of the 2018 fraud inspection to assess progress of the recommendations and areas for improvement. Only 10 of our 16 recommendations have been implemented. There has been progress on a further two and three remain outstanding. One of the recommendations is no longer relevant. We consider that only one of the AFIs has been dealt with. There has been progress  on a further three, and one remains outstanding.</t>
  </si>
  <si>
    <r>
      <rPr>
        <b/>
        <sz val="12"/>
        <color theme="1"/>
        <rFont val="Arial"/>
        <family val="2"/>
      </rPr>
      <t>Recommendation 1:</t>
    </r>
    <r>
      <rPr>
        <sz val="12"/>
        <color theme="1"/>
        <rFont val="Arial"/>
        <family val="2"/>
      </rPr>
      <t xml:space="preserve"> 
By 30 September 2021, chief constables should make sure that their forces are following the guidance issued by the National Police Chiefs’ Council Coordinator for Economic Crime about fraud-related calls for service.</t>
    </r>
  </si>
  <si>
    <r>
      <rPr>
        <b/>
        <sz val="12"/>
        <color theme="1"/>
        <rFont val="Arial"/>
        <family val="2"/>
      </rPr>
      <t>Recommendation 3:</t>
    </r>
    <r>
      <rPr>
        <sz val="12"/>
        <color theme="1"/>
        <rFont val="Arial"/>
        <family val="2"/>
      </rPr>
      <t xml:space="preserve"> 
By 31 October 2021, chief constables should adopt the guidance issued in September 2019 by the National Police Chiefs’ Council Coordinator for Economic Crime that was aimed at improving the information given to victims when reporting fraud.</t>
    </r>
  </si>
  <si>
    <t>Police response to violence against women and girls - Final inspection report</t>
  </si>
  <si>
    <t>This report sets out findings from our inspection of how effectively the police respond to violence against women and girls (VAWG) offences. These are violent and high-harm crimes that disproportionally affect women and girls, such as domestic abuse, sexual violence, stalking and female genital mutilation. 
The Home Secretary commissioned this report in March 2021 as part of the response to the horrific murder of Sarah Everard. The names of other women who have been murdered have reached public consciousness since then, including Bibaa Henry and Nicole Smallman, Gracie Spinks and Julia James. But over the past decade, an average of 80 women a year were killed by a partner or ex-partner, and many of these women’s names do not appear on the front pages of the newspapers. Statistics on the prevalence and scope of other VAWG offences are also shocking. For instance, in the year ending March 2020, it is estimated that 1.6 million women (and 757,000 men) in England and Wales experienced domestic abuse.
To assess the police response to this problem, we have gathered evidence from  inspections of police forces, from national data, and from policing and Government policies and strategies. Most compellingly, we have also heard the individual accounts of victims and survivors themselves. Policing cannot do this alone. We reiterate in this report the need for a whole-system response to tackle VAWG offences.</t>
  </si>
  <si>
    <r>
      <rPr>
        <b/>
        <sz val="12"/>
        <color theme="1"/>
        <rFont val="Arial"/>
        <family val="2"/>
      </rPr>
      <t>Recommendation 4:</t>
    </r>
    <r>
      <rPr>
        <sz val="12"/>
        <color theme="1"/>
        <rFont val="Arial"/>
        <family val="2"/>
      </rPr>
      <t xml:space="preserve"> 
All chief constables should immediately review and ensure that there are consistently high standards in their forces’ responses to violence against women and girls and should be supported in doing so by national standards and data.</t>
    </r>
  </si>
  <si>
    <t>CJJI - A joint thematic inspection of the criminal justice journey for individuals with mental health needs and disorders</t>
  </si>
  <si>
    <t>This new inspection was a significant undertaking, with input from the four criminal justice inspectorates and the healthcare inspectorates in England and Wales. It follows the progress of individuals through the CJS from first contact with the police to release from prison. 
There continues to be no common definition of mental health used in the CJS and this leads to individuals’ needs being missed as they progress through the system. The absence of a common definition affects how cases are flagged in different agencies, with a number of individuals being missed early in the process.</t>
  </si>
  <si>
    <r>
      <t xml:space="preserve">The police service should: </t>
    </r>
    <r>
      <rPr>
        <b/>
        <sz val="12"/>
        <color theme="1"/>
        <rFont val="Arial"/>
        <family val="2"/>
      </rPr>
      <t xml:space="preserve">
1. Ensure</t>
    </r>
    <r>
      <rPr>
        <sz val="12"/>
        <color theme="1"/>
        <rFont val="Arial"/>
        <family val="2"/>
      </rPr>
      <t xml:space="preserve"> - that all dedicated investigative staff receive training on vulnerability which includes inputs on responding to the needs of vulnerable suspects (as well as victims). This should be incorporated within detective training courses</t>
    </r>
    <r>
      <rPr>
        <b/>
        <sz val="12"/>
        <color theme="1"/>
        <rFont val="Arial"/>
        <family val="2"/>
      </rPr>
      <t xml:space="preserve"> 
2. Dip sample - </t>
    </r>
    <r>
      <rPr>
        <sz val="12"/>
        <color theme="1"/>
        <rFont val="Arial"/>
        <family val="2"/>
      </rPr>
      <t>OC10 and OC12 (outcome code) cases to assess the standard and consistency of decision making and use this to determine any training or briefing requirements and the need for any ongoing oversight</t>
    </r>
    <r>
      <rPr>
        <b/>
        <sz val="12"/>
        <color theme="1"/>
        <rFont val="Arial"/>
        <family val="2"/>
      </rPr>
      <t xml:space="preserve"> 
3. Review</t>
    </r>
    <r>
      <rPr>
        <sz val="12"/>
        <color theme="1"/>
        <rFont val="Arial"/>
        <family val="2"/>
      </rPr>
      <t xml:space="preserve"> - the availability, prevalence, and sophistication of mental health flagging, to enhance this where possible, and to consider what meaningful and usable data can be produced from this 
</t>
    </r>
    <r>
      <rPr>
        <b/>
        <sz val="12"/>
        <color theme="1"/>
        <rFont val="Arial"/>
        <family val="2"/>
      </rPr>
      <t xml:space="preserve">4. Assure - </t>
    </r>
    <r>
      <rPr>
        <sz val="12"/>
        <color theme="1"/>
        <rFont val="Arial"/>
        <family val="2"/>
      </rPr>
      <t xml:space="preserve">themselves that risks, and vulnerabilities are properly identified during risk assessment processes, particularly for voluntary attendees. They must ensure that risks are appropriately managed, including referrals to Healthcare Partners, Liaison and Diversion and the use of appropriate adults 
</t>
    </r>
    <r>
      <rPr>
        <b/>
        <sz val="12"/>
        <color theme="1"/>
        <rFont val="Arial"/>
        <family val="2"/>
      </rPr>
      <t xml:space="preserve">5. Review - </t>
    </r>
    <r>
      <rPr>
        <sz val="12"/>
        <color theme="1"/>
        <rFont val="Arial"/>
        <family val="2"/>
      </rPr>
      <t>management guidance forms to include prompts or dedicated sections for the suspect’s vulnerability to be included.</t>
    </r>
  </si>
  <si>
    <t>Report on an unannounced inspection visit to police custody suites in Warwickshire 6 - 17 September 2021</t>
  </si>
  <si>
    <t>This report describes our findings following an inspection of Warwickshire Police custody facilities. The inspection was conducted jointly by HM Inspectorate of Constabulary and Fire &amp; Rescue Services (HMICFRS) and HM Inspectorate of Prisons (HMIP) in September 2021. It is part of our programme of inspections covering every police custody suite in England and Wales. 
The inspection assessed the effectiveness of custody services and outcomes for detained people throughout the different stages of detention. It examined the force’s approach to custody provision in relation to safe detention and the respectful treatment of detainees, with a particular focus on vulnerable people and children. 
We last inspected custody facilities in Warwickshire Police in 2014. At that time Warwickshire provided its custody services in collaboration with West Mercia Police. Our recommendations applied to both forces, but for this inspection we have assessed Warwickshire’s progress against them. 
Of the 29 recommendations made during that previous inspection, Warwickshire has achieved or partially achieved 15 of them. Two recommendations are no longer applicable, but the remaining 12 have been identified in this inspection as areas still requiring attention. To aid improvement, we have made three recommendations to the force (and the police and crime commissioner) addressing the main causes for concern, and have highlighted an additional 22 areas for improvement.</t>
  </si>
  <si>
    <t xml:space="preserve">Warwickshire Police Recommendations </t>
  </si>
  <si>
    <r>
      <rPr>
        <b/>
        <sz val="12"/>
        <color theme="1"/>
        <rFont val="Arial"/>
        <family val="2"/>
      </rPr>
      <t xml:space="preserve">Cause of concern: Meeting legal requirements and guidance: 
</t>
    </r>
    <r>
      <rPr>
        <sz val="12"/>
        <color theme="1"/>
        <rFont val="Arial"/>
        <family val="2"/>
      </rPr>
      <t xml:space="preserve">The force isn’t always complying with section 40 of the Police and Criminal Evidence Act 1984 (PACE). Some reviews of detention are missed. Reviews of detention are carried out in a way that frequently doesn’t meet the requirements of Code C of PACE for the detention, treatment and questioning of persons. The College of Policing’s Authorised Professional Practice (APP) isn’t always followed.
</t>
    </r>
    <r>
      <rPr>
        <b/>
        <sz val="12"/>
        <color theme="1"/>
        <rFont val="Arial"/>
        <family val="2"/>
      </rPr>
      <t xml:space="preserve">Recommendation 1: </t>
    </r>
    <r>
      <rPr>
        <sz val="12"/>
        <color theme="1"/>
        <rFont val="Arial"/>
        <family val="2"/>
      </rPr>
      <t>The force should take immediate action to ensure that all custody procedures and practices comply with legislation and guidance</t>
    </r>
  </si>
  <si>
    <r>
      <rPr>
        <b/>
        <sz val="12"/>
        <color theme="1"/>
        <rFont val="Arial"/>
        <family val="2"/>
      </rPr>
      <t xml:space="preserve">Cause of concern: Quality of custody records: 
</t>
    </r>
    <r>
      <rPr>
        <sz val="12"/>
        <color theme="1"/>
        <rFont val="Arial"/>
        <family val="2"/>
      </rPr>
      <t xml:space="preserve">The quality of recording on detention logs is poor:
• there isn’t enough detail in many of the entries;
• entries are often confusing and contradictory, and rely on pre-populated text;
• the reasoning and justification for decisions taken isn’t always clear;
• important information is sometimes missing from the detention logs;
• it is often not possible to establish what actions have been taken and when; and
• there is little quality assurance of records, so their standard is often not assessed and concerns can’t always be identified. This makes it difficult to establish how detainees have been attended to and treated in custody, and whether all custody processes have been applied correctly.
</t>
    </r>
    <r>
      <rPr>
        <b/>
        <sz val="12"/>
        <color theme="1"/>
        <rFont val="Arial"/>
        <family val="2"/>
      </rPr>
      <t xml:space="preserve">Recommendation 2: </t>
    </r>
    <r>
      <rPr>
        <sz val="12"/>
        <color theme="1"/>
        <rFont val="Arial"/>
        <family val="2"/>
      </rPr>
      <t xml:space="preserve">
The force should ensure that custody records are detailed and clearly reflect the individual action taken for each detainee. It should robustly quality assure custody records to identify and act on any concerns.</t>
    </r>
  </si>
  <si>
    <r>
      <rPr>
        <b/>
        <sz val="12"/>
        <color theme="1"/>
        <rFont val="Arial"/>
        <family val="2"/>
      </rPr>
      <t xml:space="preserve">Cause of concern: Detainee safety – risk management: 
</t>
    </r>
    <r>
      <rPr>
        <sz val="12"/>
        <color theme="1"/>
        <rFont val="Arial"/>
        <family val="2"/>
      </rPr>
      <t xml:space="preserve">The force isn’t always assuring detainee safety:
• queues for detainees to be booked into custody are not triaged to mitigate risks;
• detainees under observation because they are under the influence of alcohol or drugs are often taken off rousal checks too quickly, and the justification for this isn’t always adequately recorded;
• checks on detainees are often conducted through spyholes, are sometimes done late with poor justification recorded, and are frequently carried out by different detention officers, making it difficult to assess changes in a detainee’s behaviour;
• custody staff routinely remove cords and footwear from detainees without an individualised risk assessment;
• anti-rip clothing is used, often without justification or adequate reasoning;
• Level 3 (constant observation) and Level 4 (close proximity) watches are not always conducted or recorded in line with APP guidance;
• handovers between shifts are not attended by all custody staff, and those taking over don’t always visit the detainees in their care;
• not all custody staff carry anti-ligature knives; and
• custody staff don’t maintain control of cell keys.
Many of these practices don’t follow APP guidance and place detainees at significant risk of harm.
</t>
    </r>
    <r>
      <rPr>
        <b/>
        <sz val="12"/>
        <color theme="1"/>
        <rFont val="Arial"/>
        <family val="2"/>
      </rPr>
      <t xml:space="preserve">Recommendation 3: </t>
    </r>
    <r>
      <rPr>
        <sz val="12"/>
        <color theme="1"/>
        <rFont val="Arial"/>
        <family val="2"/>
      </rPr>
      <t>The force should take immediate action to mitigate the risk to detainees by ensuring that its risk management practices are safe, follow APP guidance, and are consistently carried out to the required standard.</t>
    </r>
  </si>
  <si>
    <t xml:space="preserve"> Leadership, accountability and partnerships </t>
  </si>
  <si>
    <t>The force should improve its custody provision by using its staffing resources in the most effective way.</t>
  </si>
  <si>
    <t>• The force should strengthen its approach to performance management by collecting and monitoring information for its main services and showing the outcomes achieved for detainees. 
• The force should improve its monitoring of the use of force so that it can show that any use of force in custody suites is proportionate and justified. This should be based on comprehensive and accurate information.</t>
  </si>
  <si>
    <t>First point of contact</t>
  </si>
  <si>
    <t>The force should ensure that frontline officers have access to good quality and timely information to help them respond to incidents and make appropriate decisions</t>
  </si>
  <si>
    <t>In the custody suite: booking in, individual needs and legal rights</t>
  </si>
  <si>
    <t>The force should improve its approach to detainee dignity and privacy by:
• advising detainees early in the booking-in process that they can speak with a member of staff in private to discuss any sensitive information; and
• routinely advising detainees that they are being monitored on CCTV in the custody suite and in cells, where applicable.</t>
  </si>
  <si>
    <t>The force should strengthen its approach to meeting the individual and diverse 
needs of detainees by:
• making adequate provision for detainees with disabilities;
• asking all women if they would like access to, or to speak with, a female member of staff in private;
• having satisfactory disposal arrangements for menstrual care products; 
• using private telephone interpreting services at all points during detention where important information needs to be given or requested; and
• providing sufficient religious texts and items in all the main faiths and storing them respectfully.</t>
  </si>
  <si>
    <t>• Detainees should be booked into custody and have their cases dealt with promptly and effectively so that they do not spend longer than necessary in custody.
• Detainees who do not receive their rights and entitlements when booked into custody, or who have them withheld, should receive these as soon as practicable. This should be clearly recorded on the custody record.</t>
  </si>
  <si>
    <t>Detainees should be able to make a complaint easily, and before they leave custody. They should have access to up-to-date information about the complaint procedures.</t>
  </si>
  <si>
    <t>In the custody cell, safeguarding and health care</t>
  </si>
  <si>
    <t>• The force should address the safety issues involving potential ligature points and, where resources do not allow them to be dealt with immediately, the risks should be managed to ensure that custody is provided safely.
• The force should ensure that all custody staff are briefed and trained in the procedures to be followed in the event of a fire or other emergency requiring the custody suite to be evacuated, as per APP guidance.</t>
  </si>
  <si>
    <t>The force should improve its approach to the use of force on detainees by:
• only using approved restraint techniques that are appropriate to the circumstances of the incident;
• quality assuring enough cases, and looking at CCTV footage where possible, to assess that the force used on detainees is justified and proportionate; and
• removing handcuffs as soon as possible from compliant detainees.</t>
  </si>
  <si>
    <t>The force should improve the care of detainees by:
• providing signage in cells to advise that the water is drinkable;
• routinely providing reading materials and other distraction activities;
• ensuring there are staff available of the same gender as the detainee to help with access to showers and washing facilities;
• routinely providing replacement footwear, adequate replacement clothing and toilet paper; and
• ensuring pillows and mattresses are in good condition.</t>
  </si>
  <si>
    <t>• The force should monitor appropriate adult provision to ensure detainee needs are met. This should include recording how long detainees wait for an AA to arrive.
The force should improve care for children in custody by:
• providing easy read documents explaining custody, and rights and entitlements;
• offering and providing child-suitable reading and other distraction materials; and
• ensuring girls are assigned a female officer to look after their welfare.
• The force should continue to work with its local authority partners to improve the provision of alternative accommodation for children who are charged and refused bail.</t>
  </si>
  <si>
    <t>• Clinical staff should complete patient clinical records in a timely manner.
• There should be regular managerial and clinical supervision, properly documented in line with professional standards, for all health care professionals.
• Clinical consultations should take place confidentially, unless an individualised risk assessment suggests otherwise.</t>
  </si>
  <si>
    <t>Stored medicines, including controlled drugs, should be checked regularly and consistently in line with national guidelines.</t>
  </si>
  <si>
    <t>All L&amp;D practitioners should have access to the police electronic custody record, and be able to record interventions on it.</t>
  </si>
  <si>
    <t>Release and transfer from custody</t>
  </si>
  <si>
    <t>The force should ensure that all detainees can get home safely and offer those without the means an alternative to police transportation.</t>
  </si>
  <si>
    <t>This report is a summary of the findings of our inspection of police child protection services in Warwickshire, which took place in February 2022. We examined how effective the police’s decisions were at each stage of their interactions with or for children. This was from initial contact through to the investigation of offences against them. We also scrutinised how the force treated children in custody. And we assessed how the force is structured, led and governed, in relation to its child protection services</t>
  </si>
  <si>
    <r>
      <rPr>
        <b/>
        <sz val="12"/>
        <color theme="1"/>
        <rFont val="Arial"/>
        <family val="2"/>
      </rPr>
      <t>Main findings from the inspection</t>
    </r>
    <r>
      <rPr>
        <sz val="12"/>
        <color theme="1"/>
        <rFont val="Arial"/>
        <family val="2"/>
      </rPr>
      <t xml:space="preserve">
The chief constable, her senior team and the PCC are committed to protecting vulnerable people, including children. This is reflected in the PCC’s draft police and crime plan and in the force’s priorities.
The force is effective in its professional relationships and contributions to multi-agency work. It works with other safeguarding organisations at both a strategic and practitioner level. This is a real strength.
Following the end of its alliance with West Mercia Police, the force has had to re‑establish some of its specialist functions, such as child protection teams. This has led to some challenges in service delivery and skills gaps in its workforce.
Senior leaders understand how well officers and staff carry out their work. There is a regular and thorough internal inspection programme. Findings are reported back through force governance processes and used to inform business planning. But the force needs to improve some of its responses to children who need help and protection. 
It has made protecting children a priority and senior leaders are clearly committed to this. However, decisions about children at risk aren’t yet consistently better as a result. To improve this, the force should make sure that there is appropriate and effective supervision of child protection work</t>
    </r>
  </si>
  <si>
    <r>
      <rPr>
        <b/>
        <sz val="12"/>
        <color theme="1"/>
        <rFont val="Arial"/>
        <family val="2"/>
      </rPr>
      <t>Conclusion</t>
    </r>
    <r>
      <rPr>
        <sz val="12"/>
        <color theme="1"/>
        <rFont val="Arial"/>
        <family val="2"/>
      </rPr>
      <t xml:space="preserve">
It is clear that child protection and wider vulnerability is a priority for Warwickshire Police. And the force is committed to improving its services for children who need help and support.
Throughout the inspection, we found dedicated officers and staff, often working in difficult and demanding circumstances. The force has invested a significant amount of time and focus on the welfare of its officers and staff. But in too many cases, we found inconsistent practices and decision-making. 
The force needs to do more to make sure that its commitment to improving the service, leads to better results. It has the necessary governance and scrutiny arrangements in place to monitor the impact of changes and improvements it needs to make. We have therefore made a series of recommendations. If the force acts on them, these will help improve outcomes for children</t>
    </r>
  </si>
  <si>
    <t>Warwickshire Police Recommendations</t>
  </si>
  <si>
    <t>We recommend that Warwickshire Police immediately reviews the Operations Communication Centre response to incidents where children are involved. It should make sure that the response reflects the identified level of risk, including continuing or escalating risk.</t>
  </si>
  <si>
    <t>We recommend that within three months Warwickshire Police acts to make sure that children’s concerns and views are obtained and recorded (including noting their behaviour and demeanour).</t>
  </si>
  <si>
    <t>We recommend that Warwickshire Police immediately reviews its missing persons arrangements and practices to make sure that throughout the missing episode there is always an effective response</t>
  </si>
  <si>
    <t>We recommend that, within three months, Warwickshire Police carries out a review to make sure that concerns about children are reported to statutory safeguarding partners and organisations effectively.</t>
  </si>
  <si>
    <t>We recommend that Warwickshire Police immediately improves its child protection and exploitation investigations, paying attention to:
a) Allocating investigations to teams with the skills, capacity and competence to carry them out well;
b) Improving the quality of oversight and supervision;
c) Reducing delays in investigations; and
d Sharing information with children’s social care services at the time that a risk to a child is known</t>
  </si>
  <si>
    <t>We recommend that, within six months, Warwickshire Police should improve the response to children taken into police protection. This should include making sure that, where required, opportunities to protect children are taken and all relevant information is properly recorded and readily accessible.</t>
  </si>
  <si>
    <t>We recommend that Warwickshire Police immediately acts to improve its management of registered sex offenders, paying particular attention to:
a) How it monitors offenders through home visits;
b) How it uses reactive management processes;
c) How information is provided to local officers about the registered sex offenders causing concern in their area;
d) How it records information; and
e) How the CSOD scheme is managed effectively.</t>
  </si>
  <si>
    <t>We recommend that, within six months, Warwickshire Police should carry out a review of how it manages the detention of children. The review should include, as a minimum, how best to:
a) Make sure that appropriate adults attend the police station promptly;
b) Make sure officers fully consider the welfare of children when in custody and refer them to children’s social care services, when necessary; and
c) Strengthen its working methods with local authorities to ensure that children charged and refused bail are moved to appropriate alternative accommodation and not held in custody overnight.</t>
  </si>
  <si>
    <t>Next Steps</t>
  </si>
  <si>
    <t xml:space="preserve">Within six weeks of the publication of this report, we require an update of the action the force has taken to respond to the recommendations where we have asked for immediate action.
</t>
  </si>
  <si>
    <t>Warwickshire Police should also provide an action plan, within six weeks of the publication of this report, setting out how it intends to respond to our other recommendations.</t>
  </si>
  <si>
    <t>Subject to the update and action plan received, we will revisit the force no later than six months after the publication of this report to assess how it is managing the implementation of all the recommendations.</t>
  </si>
  <si>
    <t>HM Inspectorate of Constabulary and Fire &amp; Rescue Services (HMICFRS), the College of Policing and the Independent Office for Police Conduct (IOPC) have published a report in response to this super-complaint. This joint investigation found that forces are not fully recognising and responding to the risks and responsibilities associated with domestic abuse allegations involving police suspects. It is vitally important that forces both respond robustly to such cases and are seen to do so. The report includes a series of recommendations aimed at better investigations and better protection of victims in these cases</t>
  </si>
  <si>
    <t>a) Chief constables should ensure that both live Police Perpetrated Domestic Abuse (PPDA) cases and those closed within the last 12 months are audited. Appropriate action should be taken where they find cases were not treated appropriately as complaint and conduct matters and investigated accordingly.</t>
  </si>
  <si>
    <t>b) Chief constables should write, via the National Police Chiefs’ Council (NPCC), to the College of Policing, the IOPC and HMICFRS within six months explaining how, following their case audit, their force has or will improve the response to PPDA allegations, including in relation to:
i. their handling of PPDA as a police complaint and conduct matter;
ii. their compliance with existing relevant APP guidance or their rationale for derogating from it;
iii. their monitoring of PPDA cases;
iv. ensuring impartial, joined-up criminal and conduct investigations conducted by people with the right knowledge and skills;
v. effective engagement and communications with victims;
vi. ensuring that appropriate decisions are being made regarding the deployment of officers under investigation for domestic abuse allegations; and
vii. other steps to embed the findings of this super-complaint into force working practices.</t>
  </si>
  <si>
    <t>c) The national framework for delivering better policing of violence against women and girls has already required forces to audit some live PPDA cases. We do not expect chiefs to audit the same cases twice. Chiefs should assure themselves that they have audited all live and recent PPDA cases, irrespective of the gender of the victim.</t>
  </si>
  <si>
    <t>2. To chief constables</t>
  </si>
  <si>
    <t>a) Chief constables should make sure they have plans in place to ensure PPDA allegations are investigated (both in terms of the criminal investigation and misconduct response) by someone with no prior connection to any of those involved in the allegations. Rationales for investigation ownership decisions should be fully recorded.</t>
  </si>
  <si>
    <t xml:space="preserve">b) It may be appropriate to refer a case for external force investigation when:
i. there are concerns that truly independent investigators cannot be found in force. For example, in smaller forces or in cases involving a suspect who, due to seniority or length of service, is well known in force; or
ii. victim trust and confidence cannot be secured another way.
</t>
  </si>
  <si>
    <t>c) Local plans should include procedures to mitigate any unintended consequences to the speed and quality of the investigation and/or victim engagement in the investigative process that may be caused by referring a case to an external force for investigation.</t>
  </si>
  <si>
    <t>d) Chief constables should keep local plans for external force investigations under review. The recommendations and actions designed to expand what we know about PPDA (see below) should inform the development of local policies regarding when and how PPDA allegations are investigated by an external force.</t>
  </si>
  <si>
    <t>3. To police and crime commissioners (PCCs), the Ministry of Justice (MoJ) and chief constables</t>
  </si>
  <si>
    <t>PCCs, MoJ and chief constables should make sure their provision of domestic abuse support services and guidance is capable of meeting the specific needs of all non-police and police victims of PPDA. This should include the following:</t>
  </si>
  <si>
    <r>
      <rPr>
        <sz val="12"/>
        <color rgb="FF000000"/>
        <rFont val="Arial"/>
        <family val="2"/>
      </rPr>
      <t xml:space="preserve">a) </t>
    </r>
    <r>
      <rPr>
        <b/>
        <sz val="12"/>
        <color rgb="FFFF0000"/>
        <rFont val="Arial"/>
        <family val="2"/>
      </rPr>
      <t>Police and Crime Commissioner</t>
    </r>
    <r>
      <rPr>
        <b/>
        <sz val="12"/>
        <color rgb="FF0000FF"/>
        <rFont val="Arial"/>
        <family val="2"/>
      </rPr>
      <t xml:space="preserve"> </t>
    </r>
    <r>
      <rPr>
        <sz val="12"/>
        <color rgb="FF000000"/>
        <rFont val="Arial"/>
        <family val="2"/>
      </rPr>
      <t>whether local services are capable of dealing with the specific risks and vulnerabilities of PPDA victims and supporting them when engaging with the police complaints and disciplinary system.</t>
    </r>
  </si>
  <si>
    <r>
      <t xml:space="preserve">b) </t>
    </r>
    <r>
      <rPr>
        <b/>
        <sz val="12"/>
        <color theme="1"/>
        <rFont val="Arial"/>
        <family val="2"/>
      </rPr>
      <t>MoJ</t>
    </r>
    <r>
      <rPr>
        <sz val="12"/>
        <color theme="1"/>
        <rFont val="Arial"/>
        <family val="2"/>
      </rPr>
      <t xml:space="preserve"> ensuring its guidance for independent domestic violence advisors includes guidance on the specific risks and vulnerabilities of PPDA victims and the specific support and advice they may need in relation to both the criminal and misconduct aspects of the police response.</t>
    </r>
  </si>
  <si>
    <r>
      <t>c)</t>
    </r>
    <r>
      <rPr>
        <sz val="12"/>
        <rFont val="Arial"/>
        <family val="2"/>
      </rPr>
      <t xml:space="preserve"> </t>
    </r>
    <r>
      <rPr>
        <b/>
        <sz val="12"/>
        <rFont val="Arial"/>
        <family val="2"/>
      </rPr>
      <t>Chief constables reviewing</t>
    </r>
    <r>
      <rPr>
        <sz val="12"/>
        <rFont val="Arial"/>
        <family val="2"/>
      </rPr>
      <t xml:space="preserve"> support available</t>
    </r>
    <r>
      <rPr>
        <sz val="12"/>
        <color theme="1"/>
        <rFont val="Arial"/>
        <family val="2"/>
      </rPr>
      <t xml:space="preserve"> to police victims of PPDA, including that provided by the force, staff associations and other workforce support bodies, and taking any action needed to strengthen these provisions.</t>
    </r>
  </si>
  <si>
    <r>
      <t xml:space="preserve">d) </t>
    </r>
    <r>
      <rPr>
        <b/>
        <sz val="12"/>
        <rFont val="Arial"/>
        <family val="2"/>
      </rPr>
      <t>Chief constables assuring themselves</t>
    </r>
    <r>
      <rPr>
        <sz val="12"/>
        <rFont val="Arial"/>
        <family val="2"/>
      </rPr>
      <t xml:space="preserve"> that case updates and information are shared with victims in an accessible way that encourages trust and confidence in the police response. Consideration should be given to appointing a nominated senior person(s) in force (or</t>
    </r>
    <r>
      <rPr>
        <sz val="12"/>
        <color theme="1"/>
        <rFont val="Arial"/>
        <family val="2"/>
      </rPr>
      <t xml:space="preserve"> from an external force) to have oversight of PPDA cases, to ensure they are conducted in a victim-focused way and to act as a point of contact for PPDA victims.</t>
    </r>
  </si>
  <si>
    <r>
      <t xml:space="preserve">e) </t>
    </r>
    <r>
      <rPr>
        <b/>
        <sz val="12"/>
        <rFont val="Arial"/>
        <family val="2"/>
      </rPr>
      <t>Chief constables ensuring they</t>
    </r>
    <r>
      <rPr>
        <sz val="12"/>
        <rFont val="Arial"/>
        <family val="2"/>
      </rPr>
      <t xml:space="preserve"> provide accessible information for all non-police and police victims on how they can report PPDA and access confidential support (including through external agencies, such as the Refuge 24-hour helpline). Chief constables sho</t>
    </r>
    <r>
      <rPr>
        <sz val="12"/>
        <color theme="1"/>
        <rFont val="Arial"/>
        <family val="2"/>
      </rPr>
      <t>uld also ensure accessible information is provided on how allegations will be investigated in a way that ensures confidentiality and independence from the alleged perpetrator.</t>
    </r>
  </si>
  <si>
    <t>4. To the Home Office</t>
  </si>
  <si>
    <t>The Home Office should consider whether it would be appropriate to make any changes to legislation to ensure that police victims of PPDA do not have weaker rights (for example, in relation to being kept informed of investigations and subsequent proceedings, and to seek an independent review of the outcome of an investigation) than non-police victims of PPDA. Consideration should be given to what implications any changes would have for the wider police complaints and disciplinary system.</t>
  </si>
  <si>
    <t>5. To the Home Office</t>
  </si>
  <si>
    <t>The Home Office should provide further guidance on the types of considerations to take into account when deciding to restrict an officer’s duties (for example, move them to a new role or location) while there is an ongoing investigation into their conduct, with a view to ensuring that there is sufficient safeguarding of victims, members of the public and the integrity of any ongoing investigation.</t>
  </si>
  <si>
    <t>6. To the Home Office</t>
  </si>
  <si>
    <t>To improve the consistent recording and monitoring of PPDA cases, the Home Office should amend the Annual Data Requirement connected to misconduct cases and criminal investigations. Police forces should be required to report the number of misconduct cases and criminal investigations involving PPDA and the associated outcomes of these cases. These statistics should be published by the Home Office, so that they can support internal and external scrutiny of the police response to PPDA.</t>
  </si>
  <si>
    <t>7. To all those subject to recommendations</t>
  </si>
  <si>
    <t>Advise the College of Policing, IOPC and HMICFRS within 56 days of the date of publication of this report whether they accept the recommendations made to them. Chief constables should direct their responses to the NPCC and PCCs should direct their responses to the Association of Police and Crime Commissioners (APCC). The NPCC and APPC will then share the collated responses with the College of Policing, IOPC and HMICFRS.</t>
  </si>
  <si>
    <t xml:space="preserve"> </t>
  </si>
  <si>
    <t>Restricted</t>
  </si>
  <si>
    <t>This report focuses on the police response to serious acquisitive crime (SAC), which we have defined as: domestic burglary, personal robbery, theft from a person, and theft of and from a motor vehicle. 
We welcome the renewed focus on these crimes in the Government’s Beating crime plan, which includes SAC in its definition of neighbourhood crime. SAC can have long-lasting and profound effects on victims. They may live in fear of going out or no longer feel safe in their homes, and the consequences leave some in long-term financial difficulties. Very few of these crimes result in justice for victims. Often the investigation ends without the police identifying a suspect. 
Charge rates for robbery, burglary and vehicle theft are low, and have dramatically decreased in recent years. Home Office data shows only 7 percent of all robbery offences1 and 4 percent of thefts result in a charge. In the rare event an offender is caught and prosecuted, robust intervention is needed to change offending behaviours. Without this, many will reoffend and impose further misery and harm on victims. 
SAC often funds drug misuse and addiction, and can lead to a cycle of crime, particularly when offenders are using heroin and crack cocaine. 
This report examines these trends and aims to identify what is working well, what needs to change, and the main barriers to making improvements. To help forces to improve and learn from each other, in this report we highlight some examples of the good and innovative practices we have found during our inspections</t>
  </si>
  <si>
    <r>
      <rPr>
        <b/>
        <sz val="12"/>
        <color theme="1"/>
        <rFont val="Arial"/>
        <family val="2"/>
      </rPr>
      <t>Recommendation 1</t>
    </r>
    <r>
      <rPr>
        <sz val="12"/>
        <color theme="1"/>
        <rFont val="Arial"/>
        <family val="2"/>
      </rPr>
      <t xml:space="preserve">
By March 2023, forces should make sure their crime scene management practices adhere to the authorised professional practice on managing investigations for SAC or provide a rationale for deviating from it. They should 
also include:
• giving victims timely and appropriate advice during their initial call; and
• applying a risk assessment process such as THRIVE, clearly recording it, and flagging those re-victimised for further support</t>
    </r>
  </si>
  <si>
    <r>
      <rPr>
        <b/>
        <sz val="12"/>
        <color theme="1"/>
        <rFont val="Arial"/>
        <family val="2"/>
      </rPr>
      <t>Recommendation 2</t>
    </r>
    <r>
      <rPr>
        <sz val="12"/>
        <color theme="1"/>
        <rFont val="Arial"/>
        <family val="2"/>
      </rPr>
      <t xml:space="preserve">
By March 2023, all forces should ensure SAC investigations are subject to effective supervision and direction. This should focus on:
• making sure supervisors have the capability and capacity to meaningfully supervise investigations;
• making sure investigations meet the necessary standard and achieve suitable outcomes that consider the voice or opinion of victims;
• applying investigative outcome codes appropriately; and
• complying with the Victims’ Code and recording evidence of compliance</t>
    </r>
  </si>
  <si>
    <t>Warwickshire Police PEEL Inspection 2021/22</t>
  </si>
  <si>
    <t>HMICFRS JudgementsSummary</t>
  </si>
  <si>
    <r>
      <t xml:space="preserve">In 2014, HMICFRS introduced the police effectiveness, efficiency and legitimacy (PEEL)inspections  HMICFRS are moving to a more intelligence-led, continual assessment approach, rather than the annual PEEL inspections used in previous years.  These changes mean that it isn’t possible to make direct comparisons between the grades awarded this year with those from previous PEEL inspections. 
HMICFRS are satisfied with several aspects of the performance of Warwickshire Police in keeping people safe and reducing crime, but there are areas where the force needs to improve: -
</t>
    </r>
    <r>
      <rPr>
        <b/>
        <sz val="12"/>
        <color rgb="FF282828"/>
        <rFont val="Arial"/>
        <family val="2"/>
      </rPr>
      <t>1. The force needs to improve how it identifies victims’ vulnerability at first point of contact.</t>
    </r>
    <r>
      <rPr>
        <sz val="12"/>
        <color rgb="FF282828"/>
        <rFont val="Arial"/>
        <family val="2"/>
      </rPr>
      <t xml:space="preserve">
Warwickshire Police is missing opportunities to safeguard vulnerable people. It needs to improve how it assesses calls from the public, so that vulnerable people and repeat callers are routinely identified. And it needs to do better at consistently giving advice to people about preventing crime and preserving evidence when they contact the force.
</t>
    </r>
    <r>
      <rPr>
        <b/>
        <sz val="12"/>
        <color rgb="FF282828"/>
        <rFont val="Arial"/>
        <family val="2"/>
      </rPr>
      <t>2. The force needs to make sure that it carries out effective investigations, giving victims the support they need.</t>
    </r>
    <r>
      <rPr>
        <sz val="12"/>
        <color rgb="FF282828"/>
        <rFont val="Arial"/>
        <family val="2"/>
      </rPr>
      <t xml:space="preserve">
Despite the force’s efforts to improve how it investigates crime, too many of its serious investigations aren’t supervised well enough and aren’t effective enough. This is resulting in a poor service to some victims of crime. The force doesn’t always pursue evidence-led prosecutions where appropriate. And it doesn’t always follow the Code of Practice for Victims of Crime or give enough support to victims by assessing their needs accurately.
</t>
    </r>
    <r>
      <rPr>
        <b/>
        <sz val="12"/>
        <color rgb="FF282828"/>
        <rFont val="Arial"/>
        <family val="2"/>
      </rPr>
      <t xml:space="preserve">3. The force needs to make sure that it has the right people in the right place with the right skills.
</t>
    </r>
    <r>
      <rPr>
        <sz val="12"/>
        <color rgb="FF282828"/>
        <rFont val="Arial"/>
        <family val="2"/>
      </rPr>
      <t xml:space="preserve">Although the force has invested substantially in its information technology (IT) infrastructure, which it hopes will improve its efficiency and effectiveness, we found that staff are being moved from critical areas of work to manage demand, and that some teams were under-resourced and without the specialist skills needed to perform their role. The force needs to optimise the benefits of its IT programme and make sure there is sufficient capacity, capability and supervisory oversight in teams that manage offenders and outstanding suspects, especially those who pose the highest risk of harm to the public.
</t>
    </r>
    <r>
      <rPr>
        <b/>
        <sz val="12"/>
        <color rgb="FF282828"/>
        <rFont val="Arial"/>
        <family val="2"/>
      </rPr>
      <t xml:space="preserve">
</t>
    </r>
    <r>
      <rPr>
        <sz val="12"/>
        <color rgb="FF282828"/>
        <rFont val="Arial"/>
        <family val="2"/>
      </rPr>
      <t>Warwickshire Police has recently reviewed its operating model. Its investments in managing vulnerability are aimed at helping the force respond to threat, harm and risk more effectively, enabling it to give a better service to the public.
It has been necessary for the force to revise its infrastructure at the same time as making changes to its systems. As stated above, this year the force has transformed its approach to IT, exemplified by the introduction of a new control room. Although at the time of our inspection it was too early to assess the benefits of these changes, the scale and pace of this transformation shouldn’t be underestimated. And the strategic plans the force has put, and is putting, in place give cause for optimism. But the plans must be carefully reviewed. We look forward to seeing the progress of the force’s plans</t>
    </r>
  </si>
  <si>
    <t>Requires Improvement</t>
  </si>
  <si>
    <t>Investigating Crime</t>
  </si>
  <si>
    <r>
      <rPr>
        <b/>
        <sz val="12"/>
        <color theme="1"/>
        <rFont val="Arial"/>
        <family val="2"/>
      </rPr>
      <t>Main Findings</t>
    </r>
    <r>
      <rPr>
        <sz val="12"/>
        <color theme="1"/>
        <rFont val="Arial"/>
        <family val="2"/>
      </rPr>
      <t xml:space="preserve">
a) The force has increased staff training to improve the quality of investigations and outcomes for victim
b) The force currently has insufficient capacity and capability to carry out investigation
c) The force understands the steps it must take to make sure that it can investigate crime effectively and achieve better outcomes for victim
d) Investigators maintain regular contact with victims throughout investigations
e) The force identifies opportunities to improve its forensic capabilities</t>
    </r>
  </si>
  <si>
    <t>Areas For Improvement</t>
  </si>
  <si>
    <t>The force should make sure it carries out proportionate and thorough investigations into reported crimes.</t>
  </si>
  <si>
    <t>The force should make sure investigation plans are created where applicable, with supervisory oversight to make sure that all reasonable investigative opportunities are pursued</t>
  </si>
  <si>
    <t>The force needs to make sure that the requirements of the Code of Practice for Victims of Crime are complied with. This includes giving victims the opportunity to give victim personal statements and complete victim needs assessments.</t>
  </si>
  <si>
    <t>The force should make sure that there is an auditable record of the decision of the victim and their reasons for withdrawal of support. The force should make sure it documents whether evidence-led prosecutions have been considered in all such cases.</t>
  </si>
  <si>
    <t>The force needs to put in place appropriate governance and monitoring processes to make sure that the use of outcomes is appropriate and complies with force and national policies.</t>
  </si>
  <si>
    <t>Managing offenders and suspects</t>
  </si>
  <si>
    <r>
      <rPr>
        <b/>
        <sz val="12"/>
        <color theme="1"/>
        <rFont val="Arial"/>
        <family val="2"/>
      </rPr>
      <t>Main Findings</t>
    </r>
    <r>
      <rPr>
        <sz val="12"/>
        <color theme="1"/>
        <rFont val="Arial"/>
        <family val="2"/>
      </rPr>
      <t xml:space="preserve">
a) The force effectively pursues outstanding suspects and wanted persons to protect the public from harm, but its management of outstanding suspects is inhibited by poor quality data
b) The force works well with other organisations, but needs to make sure that the integrated offender management team can manage its workload in a sustainable way
c) The force doesn’t refer offenders to intervention and perpetrator programmes to reduce re-offending, and needs to better understand the benefits and outcomes of managing offenders effectively
d) The force has effective digital capability, but capacity is limited</t>
    </r>
  </si>
  <si>
    <t>The force needs to make sure that it has effective governance in place to monitor the application and use of release under investigation and bail</t>
  </si>
  <si>
    <t>The force should improve its performance monitoring processes to make sure it can robustly address the backlog of work. Supervisory oversight should include a thorough review of Violent and Sex Offender Register records, providing additional scrutiny to address outstanding actions</t>
  </si>
  <si>
    <t>The force should make sure it has the capacity and capability to progress all investigations of online indecent images of children effectively and quickly, including those referred to the force and those highlighted in peer-to-peer file-sharing systems. The force’s investigative practice should include early liaison with children’s services</t>
  </si>
  <si>
    <t>Responding to the public</t>
  </si>
  <si>
    <r>
      <rPr>
        <b/>
        <sz val="12"/>
        <color theme="1"/>
        <rFont val="Arial"/>
        <family val="2"/>
      </rPr>
      <t>Main Findings</t>
    </r>
    <r>
      <rPr>
        <sz val="12"/>
        <color theme="1"/>
        <rFont val="Arial"/>
        <family val="2"/>
      </rPr>
      <t xml:space="preserve">
a) The force can’t effectively manage the number of non-emergency public calls for service, and needs to reduce the abandonment rate and caller wait time
b) The force has made improvements to support the wellbeing of its contact management staff, but more work is needed
c) The force should continue to find ways to seek advice from experts to inform better decision making</t>
    </r>
  </si>
  <si>
    <t>The force should make sure that repeat callers, and those that are vulnerable, are routinely identified</t>
  </si>
  <si>
    <t>The force needs to make sure that call handlers give appropriate advice on the preservation of evidence and crime prevention</t>
  </si>
  <si>
    <t>The force needs to attend calls for service within its published attendance times and make sure that, when this doesn’t happen, victims are fully updated</t>
  </si>
  <si>
    <t>Our 2019 report said that the force needed to improve the application of risk assessment when delays occur. This remains an area for improvement. The force should make sure that risk assessments are consistently applied to calls for service so that risk and vulnerability are visible from the outset and inform deployment decisions. Improvements must also be made to the quality of incident risk assessments when deployment delays occur</t>
  </si>
  <si>
    <t>Adequate</t>
  </si>
  <si>
    <r>
      <t>Preventing crime and anti-social behaviour</t>
    </r>
    <r>
      <rPr>
        <sz val="12"/>
        <rFont val="Arial"/>
        <family val="2"/>
      </rPr>
      <t xml:space="preserve"> </t>
    </r>
  </si>
  <si>
    <r>
      <t xml:space="preserve">Main Findings
</t>
    </r>
    <r>
      <rPr>
        <sz val="12"/>
        <rFont val="Arial"/>
        <family val="2"/>
      </rPr>
      <t>a) The force analyses its own data and data from partner agencies to establish high-demand and vulnerable locations, people and suspects, including repeat victim
b) The force adopts early intervention approaches with a focus on positive outcomes
c) The force works with other organisations and uses problem solving to help prevent crime, anti-social behaviour and vulnerability
d) The force doesn’t have an effective system in place for recording, monitoring and sharing problem-solving plans, and the plans aren’t always updated, supervised or evaluated</t>
    </r>
  </si>
  <si>
    <t>The force should make sure that abstractions are effectively monitored and reduced (An abstraction is the diversion of an officer to duties that aren’t part of their core duties, not necessarily emergencies, for an extended period</t>
  </si>
  <si>
    <t xml:space="preserve">Treatment of the public </t>
  </si>
  <si>
    <r>
      <rPr>
        <b/>
        <sz val="12"/>
        <color theme="1"/>
        <rFont val="Arial"/>
        <family val="2"/>
      </rPr>
      <t xml:space="preserve">Main Findings
</t>
    </r>
    <r>
      <rPr>
        <sz val="12"/>
        <color theme="1"/>
        <rFont val="Arial"/>
        <family val="2"/>
      </rPr>
      <t>a) The force involves its communities in local policing activity
b) The force works with all its communities to understand and act on what matters to them, but it needs to make sure this work can be accessed by everyone
c) The force is trying to understand and improve the way it uses stop and search and use of force powers, but needs to do more</t>
    </r>
  </si>
  <si>
    <t xml:space="preserve">Areas For Improvement </t>
  </si>
  <si>
    <t>The force should improve its external scrutiny processes for stop and search and for use of force, to make sure the powers are being used fairly and appropriately</t>
  </si>
  <si>
    <t>The force should increase its use of body-worn video to improve interactions between officers and the public</t>
  </si>
  <si>
    <t>Protecting vulnerable people</t>
  </si>
  <si>
    <r>
      <t xml:space="preserve">Main Findings
</t>
    </r>
    <r>
      <rPr>
        <sz val="12"/>
        <rFont val="Arial"/>
        <family val="2"/>
      </rPr>
      <t>a) The force works effectively and proactively with partner agencies and other organisations to reduce vulnerability
b) There are effective multi-agency safeguarding arrangements in place
c) The force should make sure that orders such as domestic violence protection notices and orders are considered in all appropriate cases</t>
    </r>
  </si>
  <si>
    <t>The force needs to improve its capacity and capability to deal with child sexual exploitation</t>
  </si>
  <si>
    <t>The force should make sure its harm assessment unit within the multi‑agency safeguarding hub is resourced effectively so that delays can be avoided in the assessment of child and adult cases</t>
  </si>
  <si>
    <t>Developing a positive workplace:</t>
  </si>
  <si>
    <t>Main Findings
a) The force has an inclusive culture that promotes a sense of belonging, with staff proud to work for Warwickshire Police
b) The senior leadership team promotes an ethical performance and behaviour culturements in place
c) The force listens to feedback from the workforce, so its staff feel confident to voice concerns
d) The force has worked hard to understand attraction and attrition in recruitment, and is prioritising positive action to increase the diversity of the workforce</t>
  </si>
  <si>
    <t>The force should continue to review and improve wellbeing support for staff in high-risk roles and staff experiencing trauma</t>
  </si>
  <si>
    <t>The force should evaluate its wellbeing offer, and make sure its officers and staff have manageable workloads and the time to access wellbeing support</t>
  </si>
  <si>
    <t>Our 2019 report said that the force should improve individual performance reviews and that processes for talent identification should be consistently and fairly applied across the workforce. Poor performance should be managed consistently. This remains an area for improvement</t>
  </si>
  <si>
    <t>Good use of resources:</t>
  </si>
  <si>
    <t>Main Findings
a) The force has an effective strategic planning and performance framework, making sure it tackles what is important locally and nationally
b)The force is developing an operating model that should allow it to prioritise and meet future demands
c) The force makes the best use of the finance it has available, and its plans are both ambitious and sustainable
d) The force collaborates effectively and ambitiously with other organisations, achieving value for money</t>
  </si>
  <si>
    <t>The force needs to make sure that it realises the benefits of its investment in IT and data to continue to improve its overall efficiency</t>
  </si>
  <si>
    <r>
      <t xml:space="preserve">The force needs to develop a comprehensive understanding of demand, and make sure it has the capability and capacity needed to meet and manage current demands efficiently
</t>
    </r>
    <r>
      <rPr>
        <b/>
        <sz val="12"/>
        <rFont val="Arial"/>
        <family val="2"/>
      </rPr>
      <t>Within three months the force should make sure it:</t>
    </r>
    <r>
      <rPr>
        <sz val="12"/>
        <rFont val="Arial"/>
        <family val="2"/>
      </rPr>
      <t xml:space="preserve">
i) develops a comprehensive picture of demand and the capability and capacity of its resources to meet current and expected demand; and
ii) incorporates this information into its management processes and systems to supervise abstractions and leave effectively.</t>
    </r>
  </si>
  <si>
    <t xml:space="preserve">Following the murder of Sarah Everard by a serving police officer, the then Home Secretary commissioned us to inspect the police’s vetting and counter-corruption arrangements. This was to include assessing forces’ abilities to detect and deal with misogynistic and predatory behaviour by police officers and staff.
Forces need effective systems to prevent unsuitable applicants from joining. No system is watertight so, inevitably, unsuitable applicants will slip through from time to time. And some who are assessed as suitable when they join may become unsuitable later in their career. When this happens, forces also need effective systems to identify these individuals and, if necessary, dismiss them.
Over the last decade, there have been many warning signs that these systems aren’t working well enough. Some police officers have used their unique position to commit appalling crimes, especially against women. Some forces have repeatedly failed to implement recommendations – from us and other bodies – that were designed to prevent and detect such behaviour.
Identifying unsuitable applicants should start during the recruitment process. Too often, this process is not rigorous enough. Some forces appoint applicants without seeking references from previous employers or checking their educational qualifications. The next opportunity to identify unsuitable applicants is the vetting process. This too needs to be more stringent. 
In many cases, forces had overlooked or downplayed the matter and cleared the applicants, often without any rational explanation for doing so. There were occasions when sound vetting rejections had been overruled, with dubious justification. We have concluded that many aspects of police vetting need to be clarified and strengthened
An alarming number of female officers and staff who responded to our survey alleged appalling behaviour by male colleagues. Their allegations included sexual harassment and serious sexual assault. We concluded that far too many women had, at some stage in their career, experienced unwanted sexual behaviour towards them. Even worse, in many cases the perpetrator was someone who had previously been reported for similar behaviour, which the force either didn’t take seriously or investigate thoroughly. Some forces have failed to consider the link between misogynistic behaviour towards colleagues and similar behaviour towards members of the public. And some are not responding robustly enough when presented with misogynistic behaviour in the workplace.
In this report, we describe 5 areas for improvement and make 43 recommendations – an unusually high number for one of our reports. Our recommendations are designed to strengthen the systems. At the moment, it is too easy for the wrong people both to join and to stay in the police. Too many recent events prove this. If public confidence in the police is to be improved, chief constables, among others, need to be less complacent. Standards need to be consistent, and higher.
</t>
  </si>
  <si>
    <t xml:space="preserve">Summary </t>
  </si>
  <si>
    <r>
      <rPr>
        <b/>
        <sz val="12"/>
        <color theme="1"/>
        <rFont val="Arial"/>
        <family val="2"/>
      </rPr>
      <t xml:space="preserve">The Recruitment Process: </t>
    </r>
    <r>
      <rPr>
        <sz val="12"/>
        <color theme="1"/>
        <rFont val="Arial"/>
        <family val="2"/>
      </rPr>
      <t xml:space="preserve">
Police recruitment through the Government’s Police Uplift Programme (PUP) is underway on a massive scale. The size and speed of this programme carry risks that, if standards of recruitment practice (including vetting) are not high enough, some applicants who are unfit to serve as police officers may be recruited. Most forces told us they also carry out checks on an applicant’s employment history and obtain employment and character references. But there is no legal requirement on forces to carry out these checks and some have stopped doing them. These forces told us that employment references often give little more than confirmation of periods of employment so in their opinion don’t add value. But applicants aren’t always truthful.</t>
    </r>
  </si>
  <si>
    <r>
      <rPr>
        <b/>
        <sz val="12"/>
        <color theme="1"/>
        <rFont val="Arial"/>
        <family val="2"/>
      </rPr>
      <t>The initial vetting stage:</t>
    </r>
    <r>
      <rPr>
        <sz val="12"/>
        <color theme="1"/>
        <rFont val="Arial"/>
        <family val="2"/>
      </rPr>
      <t xml:space="preserve"> 
In explaining why vetting is necessary, the Vetting Code of Practice (Vetting CoP) refers to information security and the protection of police assets. Given the frequency with which our review team disagreed with vetting clearance decisions, there is a clear case for introducing more extensive and routine quality assurance processes.</t>
    </r>
  </si>
  <si>
    <r>
      <rPr>
        <b/>
        <sz val="12"/>
        <color theme="1"/>
        <rFont val="Arial"/>
        <family val="2"/>
      </rPr>
      <t>Disproportionality in vetting decisions:</t>
    </r>
    <r>
      <rPr>
        <sz val="12"/>
        <color theme="1"/>
        <rFont val="Arial"/>
        <family val="2"/>
      </rPr>
      <t xml:space="preserve"> 
The Vetting CoP states that forces should monitor their vetting clearances and refusals to make sure that people with protected characteristics aren’t unfairly treated. Vetting is a complex issue which, for various reasons, has the potential to work against people from diverse backgrounds in different ways. We found that most of the forces we inspected have very little understanding of disproportionality in their vetting decisions.</t>
    </r>
  </si>
  <si>
    <r>
      <rPr>
        <b/>
        <sz val="12"/>
        <color theme="1"/>
        <rFont val="Arial"/>
        <family val="2"/>
      </rPr>
      <t>Vetting interviews:</t>
    </r>
    <r>
      <rPr>
        <sz val="12"/>
        <color theme="1"/>
        <rFont val="Arial"/>
        <family val="2"/>
      </rPr>
      <t xml:space="preserve"> 
In borderline cases, it would be of value for decision-makers to interview the applicants before deciding whether they are suitable.</t>
    </r>
  </si>
  <si>
    <r>
      <rPr>
        <b/>
        <sz val="12"/>
        <color theme="1"/>
        <rFont val="Arial"/>
        <family val="2"/>
      </rPr>
      <t xml:space="preserve">Vetting appeals processes: </t>
    </r>
    <r>
      <rPr>
        <sz val="12"/>
        <color theme="1"/>
        <rFont val="Arial"/>
        <family val="2"/>
      </rPr>
      <t xml:space="preserve">
We found several examples of these vetting panels overturning sound decisions, overlooking risks, and not recording their rationale in sufficient detail.</t>
    </r>
  </si>
  <si>
    <r>
      <rPr>
        <b/>
        <sz val="12"/>
        <color theme="1"/>
        <rFont val="Arial"/>
        <family val="2"/>
      </rPr>
      <t>Reviews of vetting after misconduct proceedings</t>
    </r>
    <r>
      <rPr>
        <sz val="12"/>
        <color theme="1"/>
        <rFont val="Arial"/>
        <family val="2"/>
      </rPr>
      <t>:
The Vetting APP states that, at the conclusion of misconduct proceedings where the officer, special constable or member of staff is issued with a written warning or a final written warning, forces should review the individual’s vetting clearance. Inexplicably, not all the forces we inspected do this.</t>
    </r>
  </si>
  <si>
    <r>
      <t xml:space="preserve">Forces determine their own risk appetite:
</t>
    </r>
    <r>
      <rPr>
        <sz val="12"/>
        <color theme="1"/>
        <rFont val="Arial"/>
        <family val="2"/>
      </rPr>
      <t>When making vetting decisions, there is a level of risk forces are willing to tolerate. We believe that sometimes this may be influenced by the need to meet certain recruitment targets. As a consequence, some forces had too great a risk appetite, which led them to grant vetting clearance despite knowing disturbing information about applicants.</t>
    </r>
  </si>
  <si>
    <r>
      <rPr>
        <b/>
        <sz val="12"/>
        <color theme="1"/>
        <rFont val="Arial"/>
        <family val="2"/>
      </rPr>
      <t>Designated posts and management vetting:</t>
    </r>
    <r>
      <rPr>
        <sz val="12"/>
        <color theme="1"/>
        <rFont val="Arial"/>
        <family val="2"/>
      </rPr>
      <t xml:space="preserve">
Police officers and staff working in more sensitive posts generally need a higher level of police vetting known as management vetting (MV). We found disparities across forces as to which posts they had designated for MV. WE  recognise the benefits of re-vetting someone before they move into such posts. None of the forces we inspected had linked their HR and vetting IT systems. As a result, there are occasions when forces have police officers and staff in these posts who aren’t vetted to the right level.</t>
    </r>
  </si>
  <si>
    <r>
      <rPr>
        <b/>
        <sz val="12"/>
        <color theme="1"/>
        <rFont val="Arial"/>
        <family val="2"/>
      </rPr>
      <t xml:space="preserve">Vetting renewal interval:
</t>
    </r>
    <r>
      <rPr>
        <sz val="12"/>
        <color theme="1"/>
        <rFont val="Arial"/>
        <family val="2"/>
      </rPr>
      <t>Vetting must be renewed periodically to make sure they are still suitable to work in the police. For MV, this is every seven years and for recruitment vetting (RV), this is every ten years. These intervals are too long.</t>
    </r>
  </si>
  <si>
    <r>
      <rPr>
        <b/>
        <sz val="12"/>
        <color theme="1"/>
        <rFont val="Arial"/>
        <family val="2"/>
      </rPr>
      <t xml:space="preserve">Reporting changes in circumstance:
</t>
    </r>
    <r>
      <rPr>
        <sz val="12"/>
        <color theme="1"/>
        <rFont val="Arial"/>
        <family val="2"/>
      </rPr>
      <t>We found many officers and staff weren’t fully aware of what changes they should report.</t>
    </r>
  </si>
  <si>
    <r>
      <rPr>
        <b/>
        <sz val="12"/>
        <color theme="1"/>
        <rFont val="Arial"/>
        <family val="2"/>
      </rPr>
      <t>Using the Police National Database to identify unreported changes in circumstances:</t>
    </r>
    <r>
      <rPr>
        <sz val="12"/>
        <color theme="1"/>
        <rFont val="Arial"/>
        <family val="2"/>
      </rPr>
      <t xml:space="preserve">
Staff in vetting units weren’t confident that all information potentially affecting an individual’s vetting clearance was being given to them.</t>
    </r>
  </si>
  <si>
    <r>
      <t xml:space="preserve">Capacity within vetting units:
</t>
    </r>
    <r>
      <rPr>
        <sz val="12"/>
        <color theme="1"/>
        <rFont val="Arial"/>
        <family val="2"/>
      </rPr>
      <t>Not all the forces we inspected had enough staff within their vetting units to cope with current demands.</t>
    </r>
  </si>
  <si>
    <r>
      <t xml:space="preserve">Vetting of police officers and staff transferring between forces
</t>
    </r>
    <r>
      <rPr>
        <sz val="12"/>
        <color rgb="FF282828"/>
        <rFont val="Arial"/>
        <family val="2"/>
      </rPr>
      <t>i) Forces are consistently sharing information and choosing to re-vet all transferee
ii) We found examples of vetting refusal decisions based wholly or in part on the PSD history or corruption-related intelligence shared between forces
iii) Some forces grant vetting clearance to transferees with unresolved complaints or misconduct matter
iv) A vetting refusal for a transferee should trigger a review of their current vetting status</t>
    </r>
  </si>
  <si>
    <r>
      <t xml:space="preserve">Detecting and dealing with misogynistic and predatory behaviour:
</t>
    </r>
    <r>
      <rPr>
        <sz val="12"/>
        <color theme="1"/>
        <rFont val="Arial"/>
        <family val="2"/>
      </rPr>
      <t xml:space="preserve">We defined ‘prejudicial and improper behaviour’ as: Any attitude and/or behaviour demonstrated by a police officer or police staff that could be reasonably considered to reveal misogyny, sexism, antipathy towards women or be an indication of, or precursor to, abuse of position for a sexual purpose (AoPSP).
i) An improving police culture, but with persistent problems
ii) Challenging and reporting prejudicial and improper behaviour: Most police officers and staff told us they would recognise prejudicial and improper behaviour and knew how to report it. Conversely, some officers and staff who had personally experienced such behaviour told us it was often witnessed by colleagues, including supervisors. But they said that these colleagues rarely challenged it.
iii) The rights of dissatisfied police officer victims need to be strengthened
iv) Policies and procedures relating to prejudicial and improper behaviour: The Standards of Professional Behaviour set out a clear framework of what type of conduct by a police officer is or is not acceptable.There is no single category that can be used to identify them, or other means of flagging cases. Forces need to have a standardised definition of prejudicial and improper behaviour
v) Forces need to do more to collect intelligence relating to prejudicial and improper behaviour
vi) There is too much tolerance of prejudicial and improper behaviour
vii) The standard of investigations  </t>
    </r>
  </si>
  <si>
    <r>
      <rPr>
        <b/>
        <sz val="12"/>
        <color theme="1"/>
        <rFont val="Arial"/>
        <family val="2"/>
      </rPr>
      <t>Discharging unsuitable student officer:</t>
    </r>
    <r>
      <rPr>
        <sz val="12"/>
        <color theme="1"/>
        <rFont val="Arial"/>
        <family val="2"/>
      </rPr>
      <t xml:space="preserve">
Regulation 13 of the Police Regulations 2003: provides a relatively straightforward way to discharge an officer while they are within their probationary period, if they are not likely to become an efficient or well-conducted officer. However, some forces are reluctant to use it.</t>
    </r>
  </si>
  <si>
    <r>
      <rPr>
        <b/>
        <sz val="12"/>
        <color theme="1"/>
        <rFont val="Arial"/>
        <family val="2"/>
      </rPr>
      <t>Managing corruption-related intelligence:</t>
    </r>
    <r>
      <rPr>
        <sz val="12"/>
        <color theme="1"/>
        <rFont val="Arial"/>
        <family val="2"/>
      </rPr>
      <t xml:space="preserve">
i) Some improvement in the management of the risk of AoPSP is needed
ii) Forces aren’t doing enough to actively search for intelligence
iii) Lawful business monitoring (LBM)
iv) Opportunities are being missed to identify officers and staff who pose a corruption risk
v) Counter-corruption strategic threat assessment: All forces should produce an annual counter-corruption strategic threat assessment, detailing the corruption threats they face. 
vi) Developing corruption-related intelligence
vii) Capability and capacity to tackle corruption</t>
    </r>
  </si>
  <si>
    <r>
      <rPr>
        <b/>
        <sz val="12"/>
        <color theme="1"/>
        <rFont val="Arial"/>
        <family val="2"/>
      </rPr>
      <t>Counter-corruption policies:</t>
    </r>
    <r>
      <rPr>
        <sz val="12"/>
        <color theme="1"/>
        <rFont val="Arial"/>
        <family val="2"/>
      </rPr>
      <t xml:space="preserve">
i) Most forces follow Counter-Corruption (Prevention) APP guidance in relation to their counter-corruption policies
ii) All forces should introduce annual integrity reviews</t>
    </r>
  </si>
  <si>
    <t>Forces’ use of vetting interviews is an area for improvement. In more cases, forces should interview applicants to explore adverse information of relevance to the case. This should help with assessing risk. When they carry out such interviews, forces should maintain accurate records and give copies of these to interviewees.</t>
  </si>
  <si>
    <t>Automated links between force vetting and HR IT systems are an area for improvement. When specifying and procuring new IT systems for these purposes, or developing existing ones, forces should seek to establish automated links between them</t>
  </si>
  <si>
    <t>Forces’ understanding of the scale of misogynistic and improper behaviour towards female officers and staff is an area for improvement. Forces should seek to understand the nature and scale of this behaviour (like the work carried out by Devon and Cornwall Police) and take any necessary action to address their findings.</t>
  </si>
  <si>
    <t>Forces’ data quality is an area for improvement. Forces should make sure they accurately categorise all items of sexual misconduct intelligence. Sexual misconduct cases that don’t meet the definition of AoPSP (because they don’t involve the public) shouldn’t be recorded as AoPSP</t>
  </si>
  <si>
    <t>Workforce awareness of corruption-related threats is an area for improvement. Forces should routinely brief police officers and staff on the pertinent and sanitised content of their annual counter-corruption strategic threat assessment.</t>
  </si>
  <si>
    <t>Due Date</t>
  </si>
  <si>
    <t>By 31 October 2023, the College of Policing should update its guidance on the minimum standard of pre-employment checks that forces must carry out before appointing an officer or member of staff. Every chief constable should make sure their force complies with the guidance. As a minimum, pre-employment checks should:
i) obtain and verify previous employment history for at least the previous five years (including dates of employment, roles carried out and reason for leaving); and
ii) verify the qualifications the applicant claims to have.</t>
  </si>
  <si>
    <t>By 30 April 2023, chief constables should establish and begin operation of a process to identify, within their vetting IT systems, vetting clearance records where:
i) applicants have committed criminal offences; and/or
ii) the record contains other types of concerning adverse information</t>
  </si>
  <si>
    <t>By 30 April 2023, chief constables should take steps to make sure that, when granting vetting clearance to applicants with concerning adverse information about them:
i) vetting units, counter-corruption units, professional standards departments, and HR departments (working together where necessary) create and implement effective risk mitigation strategies;
tii) hese units have enough capacity and capability for this purpose;
iii) responsibilities for implementing specific elements of the risk mitigation strategy are clearly defined; and
iv) there is robust oversight.</t>
  </si>
  <si>
    <t>By 30 April 2023, chief constables should make sure that, when concerning adverse information has been identified during the vetting process, all vetting decisions (refusals, clearances and appeals) are supported with a sufficiently detailed written rationale that:
i) follows the National Decision Model;
ii) includes the identification of all relevant risks; and
iii) takes full account of the relevant risk factors described in the Vetting Authorised Professional Practice</t>
  </si>
  <si>
    <t>By 31 October 2023, the College of Policing, working with the lead for vetting, should change the Vetting Authorised Professional Practice, to give improved clarity in relation to:
i) a greater focus on protecting the public;
ii) mitigation factors that may be employed;
iii) the weight to be applied to adverse information found on social media; and
iv) an obligation to record sufficiently detailed rationale, noting all identified risks and taking full account of all relevant factors, when coming to a vetting decision</t>
  </si>
  <si>
    <t>By 31 October 2023, the College of Policing, working with the National Police Chiefs’ Council lead for vetting, should include a vetting decision-making template within the Vetting Authorised Professional Practice, to standardise decision-making.</t>
  </si>
  <si>
    <t>By 31 October 2023, chief constables should introduce an effective quality assurance process to review vetting decisions, including routine dip sampling of:
i) rejections; and
ii) clearances where the vetting process revealed concerning adverse information.</t>
  </si>
  <si>
    <t>By 30 April 2023, chief constables should make sure they comply with the Vetting Authorised Professional Practice by analysing vetting data to identify, understand and respond to any disproportionality</t>
  </si>
  <si>
    <t>By 31 October 2023, the College of Policing, working with the National Police Chiefs’ Council lead for vetting, should change the Vetting Authorised Professional Practice to include guidance for dealing with vetting appeals. This should include specific guidance concerning the composition and role of vetting panels. The guidance should be consistent with the Vetting Code of Practice, particularly in relation to decision-making responsibilities and the involvement of HR professionals</t>
  </si>
  <si>
    <t>By 31 October 2023, the College of Policing, working with the National Police Chiefs’ Council lead for vetting, should change the Vetting Authorised Professional Practice to make it clear that, if an officer is reduced in rank following misconduct proceedings, forces should review their suitability to keep their current level of vetting clearance.</t>
  </si>
  <si>
    <t>By 30 April 2023, chief constables who have not already done so should establish and begin operation of a policy requiring that, at the conclusion of misconduct proceedings where an officer, special constable or member of staff has been issued with a written warning or a final written warning, or been reduced in rank, their vetting status is reviewed</t>
  </si>
  <si>
    <t>By 30 April 2023, chief constables who have not already done so should establish and begin operation of a policy requiring that, at the conclusion of misconduct proceedings where an officer, special constable or member of staff has been issued with a written warning or a final written warning, or been reduced in rank, their vetting status is reviewed.</t>
  </si>
  <si>
    <t>By 31 October 2023, chief constables who have not already done so should establish and begin operation of a process to:
i) identify the required vetting level for all posts within the force, including designated posts requiring management vetting; and
ii )determine the vetting status of all police officers and staff in designated posts.
As soon as possible after this, these chief constables should:
i) make sure that all designated postholders are vetted to the enhanced (management vetting) level using all the minimum checks listed in the Vetting Authorised Professional Practice; and
ii) give continued assurance that designated postholders always have the requisite level of vetting.</t>
  </si>
  <si>
    <t>By 31 October 2023, the College of Policing, in consultation with the National Police Chiefs’ Council lead for vetting, should change the Vetting Authorised Professional Practice to prescribe intervals substantially shorter than ten and seven years for the renewal of recruitment vetting and management vetting respectively.</t>
  </si>
  <si>
    <t>By 30 April 2023, chief constables should:
i) make sure that all police officers and staff are made aware of the requirement to report any changes to their personal circumstances;
ii) establish a process through which all parts of the organisation that need to know about reported changes, particularly the force vetting unit, are always made aware of them; and
iii) make sure that where a change of circumstances creates additional risks, these are fully documented and assessed. If necessary, additional risks should lead to a review of the individual’s vetting status</t>
  </si>
  <si>
    <t>By 31 December 2023, chief constables should make routine use of the police national database (PND) as a tool for revealing any unreported adverse information about officers and staff. To help this, the College of Policing should:
i) working with the National Police Chiefs’ Council lead for counter-corruption, change the Counter-Corruption (Intelligence) APP to include a requirement for the PND to be used in this way; and
ii) change the PND Code of Practice (and any subsequent code of practice concerning the Law Enforcement Data System) to include a specific provision that allows for the PND to be used in this way</t>
  </si>
  <si>
    <t>By 31 October 2023, the College of Policing, working with the National Police Chiefs’ Council lead for vetting, should change the Vetting Authorised Professional Practice to give guidance that:
i) in every case where a transferee is refused vetting clearance, the originating force should carry out its own review of the individual’s vetting status; and
ii) the two forces involved exchange relevant information about the reasons for the refusal decision</t>
  </si>
  <si>
    <t>By 30 April 2023, chief constables should make sure that there is a robust response to any criminal allegation made by one member of their force against another. This should include:
i) consistent recording of allegations;
ii) improved investigation standards; and
ii) sufficient support for victims and compliance with the Code of Practice for Victims of Crime in England and Wales.</t>
  </si>
  <si>
    <t>By 31 October 2023, the Home Office, working with the National Police Chiefs’ Council lead for complaints and misconduct, and the Independent Office for Police Conduct, should make sure that police officers who make criminal allegations against other members of their own force are afforded rights similar to those held by members of the public who make criminal allegations. These should include:
i) the right to complain about the conduct of officers concerned with the handling of the allegation, including its recording and investigation; and
ii) the right to appeal against the outcome of such a complaint</t>
  </si>
  <si>
    <t>By 30 April 2023, chief constables should adopt the National Police Chiefs’ Council sexual harassment policy</t>
  </si>
  <si>
    <t>By 30 April 2023, the College of Policing, working with the National Police Chiefs’ Council lead for ethics and integrity, should extend the scope of the Appropriate personal relationships and behaviours in the workplace (PDF document) guidance. An amended version should include guidance in relation to non-consensual behaviours as well as consensual relationships</t>
  </si>
  <si>
    <t>By 30 April 2023, the National Police Chiefs’ Council and the College of Policing, in consultation with the Independent Office for Police Conduct, should define prejudicial and improper behaviour, using the definition contained in this report or a suitable alternative.</t>
  </si>
  <si>
    <t>By 31 October 2023, the National Police Chiefs’ Council lead for complaints and misconduct, in consultation with the relevant IT provider and the Independent Office for Police Conduct, should arrange to add a prejudicial and improper behaviour identifier flag to the professional standards database used to record complaints and misconduct.</t>
  </si>
  <si>
    <t>By 31 October 2023, chief constables should make sure their professional standards departments attach a prejudicial and improper behaviour flag to all newly recorded relevant cases.</t>
  </si>
  <si>
    <t>By 30 April 2023, chief constables should make sure their professional standards departments and counter-corruption units routinely carry out all reasonable wider inquiries when dealing with reports of prejudicial and improper behaviour. These inquiries should ordinarily include (but not be limited to) sampling the following, in relation to the officer under investigation:
· their use of IT systems;
· incidents they attended, and incidents they are otherwise connected to;
· their use of work mobile devices;
· their body-worn video recordings;
· radio location checks; and
· misconduct history</t>
  </si>
  <si>
    <t>By 30 April 2023, chief constables should make sure their professional standards departments:
i) produce and follow an investigation plan, endorsed by a supervisor, for all misconduct investigations; and
ii) check all reasonable lines of inquiry in the investigation plan have been concluded before finalising the investigation</t>
  </si>
  <si>
    <t>By 30 April 2023, the National Police Chiefs’ Council lead for complaints and misconduct should design a sampling regime for appropriate authorities’ decisions. This is to quality assure the decisions and identify any learning. The sampling should make sure that appropriate authorities’ decisions:
i) are consistent;
ii) maintain public confidence in, and the reputation of, the police service;
iii) uphold high standards in policing and deter misconduct; and
iv) protect the public</t>
  </si>
  <si>
    <t>By 30 April 2023, in the forces where we have not carried out fieldwork during this inspection, chief constables who have not already carried out a review of all allegations relating to prejudicial and improper behaviour, should do so. The review should be of cases from the last three years where the alleged perpetrator was a serving police officer or member of staff. The review should establish whether:
i) victims and witnesses were properly supported;
ii) all appropriate authority assessments, including assessments which didn’t result in a complaint or misconduct investigation, were correct;
iii) investigations were comprehensive; and
iv) any necessary steps are taken to improve the quality of future investigations.
These reviews will be subject to examination during our next round of inspections of professional standards departments</t>
  </si>
  <si>
    <t>With immediate effect, chief constables must make sure that forces use Regulation 13 of the Police Regulations 2003 for underperforming officers during their probationary period, rather than the Police (Performance) Regulations 2020.</t>
  </si>
  <si>
    <t>By 31 December 2023, the Home Office, working with the National Police Chiefs’ Council lead for complaints and misconduct and the College of Policing, should make sure that forces can use Regulation 13 of the Police Regulations 2003 effectively to discharge probationers who don’t achieve the required educational or academic standard during their probationary period</t>
  </si>
  <si>
    <t>By 31 October 2023, the Home Office, working with the College of Policing and the National Police Chiefs’ Council lead for complaints and misconduct, should make sure that, during pre-employment or vetting checks, police forces can identify any applicants previously discharged under Regulation 13 of the Police Regulations 2003.</t>
  </si>
  <si>
    <t>By 30 April 2023, chief constables should make sure that:
i) all intelligence concerning possible sexual misconduct by officers or staff (including abuse of position for a sexual purpose and internal sexual misconduct) is subject to a risk assessment process, with action taken to minimise any risk identified; and
ii) rigorous additional oversight arrangements are in place to monitor the behaviour of officers subject to the risk assessment process, especially in cases assessed as high risk.</t>
  </si>
  <si>
    <t>By 31 March 2023, chief constables should make sure that counter-corruption units (CCUs) have established relationships with external bodies that support vulnerable people who may be at risk of abuse of position for a sexual purpose, such as sex-worker support services, drug and alcohol and mental health charities. This is to:
i) encourage the disclosure by such bodies, to the force’s CCU, of corruption‑related intelligence relating to the sexual abuse of vulnerable people by police officers and staff;
ii) help the staff from these bodies to understand the warning signs to look for; and
iii) make sure they are made aware of how such information should be disclosed to the CCU.</t>
  </si>
  <si>
    <t>By 30 April 2023, chief constables should make sure that their counter-corruption units actively seek corruption-related intelligence as a matter of routine.</t>
  </si>
  <si>
    <t>By 31 March 2023, to protect the information contained within their systems and help them to identify potentially corrupt officers and staff, chief constables should make sure that:
i) their force has the ability to monitor all use of its IT systems; and
ii) the force uses this for counter-corruption purposes, to enhance its investigative and proactive intelligence gathering capabilities</t>
  </si>
  <si>
    <t>By 30 April 2023, chief constables should establish and begin operation of an improved system of mobile device management, with accurate record keeping concerning:
i) the identity of the officer or staff member each device is allocated to; and
ii) what each device has been used for.</t>
  </si>
  <si>
    <t>By 30 April 2023, chief constables should:
i) convene, and hold on a regular and continuing basis, people intelligence meetings; or
ii) establish and begin operation of an alternative process to support the presentation and exchange of corruption-related intelligence, to identify officers and staff who may present a corruption risk</t>
  </si>
  <si>
    <t>By 30 April 2023, chief constables should make sure that all corruption-related intelligence is categorised in accordance with the National Police Chiefs’ Council counter-corruption categories (and any revised version of these).</t>
  </si>
  <si>
    <t>By 30 April 2023, chief constables should make sure they have a current counter‑corruption strategic threat assessment, in accordance with the Counter‑Corruption (Intelligence) Authorised Professional Practice</t>
  </si>
  <si>
    <t>By 30 April 2023, chief constables should make sure their counter-corruption units:
i) produce and follow an investigation plan, endorsed by a supervisor, for all counter-corruption investigations; and
ii) check all reasonable lines of inquiry in the investigation plan have been concluded before finalising the investigation</t>
  </si>
  <si>
    <t>By 30 April 2023, chief constables should strengthen their business interest monitoring procedures to make sure that:
i) records are managed in accordance with policy and include cases where authorisation has been refused;
II) the force actively monitors compliance with conditions that are attached to the approval, or where the application is refused;
iii) regular reviews of each approval are carried out; and
iv) all supervisors are properly briefed about business interests held by members of their teams.</t>
  </si>
  <si>
    <t>By 30 April 2023, chief constables should strengthen their notifiable association procedures to make sure that:
i) they are compliant with the Counter-Corruption (Prevention) Authorised Professional Practice (APP) and that the obligation to disclose all associations listed in the APP is explicit;
ii) there is an effective monitoring process to make sure that any conditions imposed are being complied with; and
iii) all supervisors are correctly briefed on the notifiable associations declared by members of their teams</t>
  </si>
  <si>
    <t>By 30 April 2023, chief constables should make sure that a robust process is in place for completing annual integrity reviews for all officers and staff</t>
  </si>
  <si>
    <t>An inspection into how well the police and other agencies use digital forensics in their investigations</t>
  </si>
  <si>
    <t>• Report of 46 pages published on Friday 2 December 2022.
• Section 55(1) response to three recommendations required by 27/01/2023
• Eight police forces inspected – including West Midlands Police.
Advances in technology inevitably influence the way the police respond to crimes and victims. And how they gather evidence of crimes from a range of devices, now commonly referred to as digital forensics. This has created a huge opportunity for police to gather new types of evidence of crimes and identify criminals. During this inspection, we examined how effective the police are at providing digital forensics to secure evidence of crime and protect victims. It has become increasingly clear that the police service has not kept pace with the scale of the challenges they face. In some cases, we found that the police simply did not understand what digital forensics meant. We found a national backlog of over 25,000 devices waiting to be examined. This did not include all the devices likely to be in the system.
We found delays in some areas so egregious that victims were being failed. In some areas, the system of digital forensic examination is slow, ineffective, and less professionally managed than the other police forensic disciplines. We also had little confidence that the police service had a coherent plan for improving the current situation. We found that the needs of victims were rarely taken into consideration when the police seized digital devices for examination to secure evidence of crime. In an age where so many live on and through these devices, there appears to be little recognition of the effect this can have on an already traumatised victim. To compound the issue, there are no set standards or oversight of services. All too often, victims of serious offences are receiving a poorer service as a result. Too often, victims are being let down by a postcode lottery: their experience depends too heavily on the force area they live in. This gulf in performance cannot continue.
Many forces did not have a sufficient level of understanding of the work involved to recover evidence from mobile phones, computers, and other digital devices. Until a consistency of approach is achieved, victims will continue to suffer. There are obvious challenges. The scale of information that can be recovered from the examination of digital devices can be huge, with some mobile phones now able to store 130,000 digital images and other data. Extracting and storing this information is a problem the police service and the CPS have not yet resolved. And the disclosure of this material, in accordance with legislation, continues to present difficulties too.
This inspection paints a sorry picture. The police service, working with the Home Office, and the CPS, must do more to improve how digital forensics is developed now and in future. Nine recommendations made to improve the efficiency and effectiveness of digital forensic services.</t>
  </si>
  <si>
    <r>
      <rPr>
        <b/>
        <sz val="12"/>
        <color theme="1"/>
        <rFont val="Arial"/>
        <family val="2"/>
      </rPr>
      <t>Demand: -</t>
    </r>
    <r>
      <rPr>
        <sz val="12"/>
        <color theme="1"/>
        <rFont val="Arial"/>
        <family val="2"/>
      </rPr>
      <t xml:space="preserve">
</t>
    </r>
    <r>
      <rPr>
        <sz val="12"/>
        <color theme="1"/>
        <rFont val="Symbol"/>
        <family val="1"/>
        <charset val="2"/>
      </rPr>
      <t xml:space="preserve">· </t>
    </r>
    <r>
      <rPr>
        <sz val="12"/>
        <color theme="1"/>
        <rFont val="Arial"/>
        <family val="2"/>
      </rPr>
      <t xml:space="preserve">There is a national digital forensic strategy. We expected to find forces had adapted this into a plan to meet the demands of digital forensics locally. </t>
    </r>
    <r>
      <rPr>
        <sz val="12"/>
        <color theme="1"/>
        <rFont val="Symbol"/>
        <family val="1"/>
        <charset val="2"/>
      </rPr>
      <t xml:space="preserve">
· </t>
    </r>
    <r>
      <rPr>
        <sz val="12"/>
        <color theme="1"/>
        <rFont val="Arial"/>
        <family val="2"/>
      </rPr>
      <t>There is no effective governance or oversight, either nationally or locally, to help understand demand now, or increased demand in the future.</t>
    </r>
    <r>
      <rPr>
        <sz val="12"/>
        <color theme="1"/>
        <rFont val="Symbol"/>
        <family val="1"/>
        <charset val="2"/>
      </rPr>
      <t xml:space="preserve">
· </t>
    </r>
    <r>
      <rPr>
        <sz val="12"/>
        <color theme="1"/>
        <rFont val="Arial"/>
        <family val="2"/>
      </rPr>
      <t xml:space="preserve">Policing needs to work harder to fully understand current demand and put effective governance and performance structures in place.
· Many forces have digital media investigators (DMIs) who are trained and skilled in identifying and securing digital evidence. Their role is to support crime investigators. But there are not enough of them. More effective use of DMIs will reduce demand by improving the initial decision-making at crime scenes
</t>
    </r>
    <r>
      <rPr>
        <b/>
        <sz val="12"/>
        <color theme="1"/>
        <rFont val="Arial"/>
        <family val="2"/>
      </rPr>
      <t xml:space="preserve">Recommendation 1 </t>
    </r>
    <r>
      <rPr>
        <sz val="12"/>
        <color theme="1"/>
        <rFont val="Arial"/>
        <family val="2"/>
      </rPr>
      <t xml:space="preserve">
By April 2023, the National Police Chiefs’ Council should appoint a dedicated lead for digital forensics, who should, by July 2023, develop a governance and oversight framework to better understand the national demand for digital forensic services. 
</t>
    </r>
    <r>
      <rPr>
        <b/>
        <sz val="12"/>
        <color theme="1"/>
        <rFont val="Arial"/>
        <family val="2"/>
      </rPr>
      <t xml:space="preserve">Recommendation 2 </t>
    </r>
    <r>
      <rPr>
        <sz val="12"/>
        <color theme="1"/>
        <rFont val="Arial"/>
        <family val="2"/>
      </rPr>
      <t xml:space="preserve">
By December 2023, </t>
    </r>
    <r>
      <rPr>
        <b/>
        <sz val="12"/>
        <color theme="1"/>
        <rFont val="Arial"/>
        <family val="2"/>
      </rPr>
      <t>each force</t>
    </r>
    <r>
      <rPr>
        <sz val="12"/>
        <color theme="1"/>
        <rFont val="Arial"/>
        <family val="2"/>
      </rPr>
      <t xml:space="preserve"> in England and Wales should</t>
    </r>
    <r>
      <rPr>
        <b/>
        <sz val="12"/>
        <color theme="1"/>
        <rFont val="Arial"/>
        <family val="2"/>
      </rPr>
      <t xml:space="preserve"> develop a governance and oversight framework</t>
    </r>
    <r>
      <rPr>
        <sz val="12"/>
        <color theme="1"/>
        <rFont val="Arial"/>
        <family val="2"/>
      </rPr>
      <t xml:space="preserve"> to better understand the local demand for digital forensic services. </t>
    </r>
  </si>
  <si>
    <r>
      <rPr>
        <b/>
        <sz val="12"/>
        <color theme="1"/>
        <rFont val="Arial"/>
        <family val="2"/>
      </rPr>
      <t>Prioritisation: -</t>
    </r>
    <r>
      <rPr>
        <sz val="12"/>
        <color theme="1"/>
        <rFont val="Arial"/>
        <family val="2"/>
      </rPr>
      <t xml:space="preserve">
</t>
    </r>
    <r>
      <rPr>
        <sz val="12"/>
        <color theme="1"/>
        <rFont val="Symbol"/>
        <family val="1"/>
        <charset val="2"/>
      </rPr>
      <t xml:space="preserve">· </t>
    </r>
    <r>
      <rPr>
        <sz val="12"/>
        <color theme="1"/>
        <rFont val="Arial"/>
        <family val="2"/>
      </rPr>
      <t xml:space="preserve">All forces had a triage process to prioritise the examination of devices by allocating a grading. This was done mainly on the facts of the case. The grading was rarely, if ever, reviewed
</t>
    </r>
    <r>
      <rPr>
        <sz val="12"/>
        <color theme="1"/>
        <rFont val="Symbol"/>
        <family val="1"/>
        <charset val="2"/>
      </rPr>
      <t xml:space="preserve">· </t>
    </r>
    <r>
      <rPr>
        <sz val="12"/>
        <color theme="1"/>
        <rFont val="Arial"/>
        <family val="2"/>
      </rPr>
      <t xml:space="preserve">The views of victims or witnesses, or wider safeguarding issues, were not always considered. 
</t>
    </r>
    <r>
      <rPr>
        <sz val="12"/>
        <color theme="1"/>
        <rFont val="Symbol"/>
        <family val="1"/>
        <charset val="2"/>
      </rPr>
      <t xml:space="preserve">· </t>
    </r>
    <r>
      <rPr>
        <sz val="12"/>
        <color theme="1"/>
        <rFont val="Arial"/>
        <family val="2"/>
      </rPr>
      <t xml:space="preserve">Forces should make sure that digital forensics services are effective for all victims and witnesses, not just those involved in rape or serious sexual offence cases. Their support and safeguarding must be the priority.
</t>
    </r>
    <r>
      <rPr>
        <b/>
        <sz val="12"/>
        <color theme="1"/>
        <rFont val="Arial"/>
        <family val="2"/>
      </rPr>
      <t xml:space="preserve">Recommendation 3 </t>
    </r>
    <r>
      <rPr>
        <sz val="12"/>
        <color theme="1"/>
        <rFont val="Arial"/>
        <family val="2"/>
      </rPr>
      <t xml:space="preserve">
By April 2024, the National Police Chiefs’ Council, supported by the College of Policing, should encourage an increase in the number of dedicated, competent and trained digital media investigators available to advise investigators and at crime scenes. 
</t>
    </r>
    <r>
      <rPr>
        <b/>
        <sz val="12"/>
        <color theme="1"/>
        <rFont val="Arial"/>
        <family val="2"/>
      </rPr>
      <t xml:space="preserve">Recommendation 4 </t>
    </r>
    <r>
      <rPr>
        <sz val="12"/>
        <color theme="1"/>
        <rFont val="Arial"/>
        <family val="2"/>
      </rPr>
      <t xml:space="preserve">
By September 2023, the National Police Chiefs’ Council and </t>
    </r>
    <r>
      <rPr>
        <b/>
        <sz val="12"/>
        <color theme="1"/>
        <rFont val="Arial"/>
        <family val="2"/>
      </rPr>
      <t>all forces</t>
    </r>
    <r>
      <rPr>
        <sz val="12"/>
        <color theme="1"/>
        <rFont val="Arial"/>
        <family val="2"/>
      </rPr>
      <t xml:space="preserve"> within England and Wales need to </t>
    </r>
    <r>
      <rPr>
        <b/>
        <sz val="12"/>
        <color theme="1"/>
        <rFont val="Arial"/>
        <family val="2"/>
      </rPr>
      <t>include the management of digital forensic kiosks in their governance and oversight frameworks.</t>
    </r>
  </si>
  <si>
    <r>
      <rPr>
        <b/>
        <sz val="12"/>
        <color theme="1"/>
        <rFont val="Arial"/>
        <family val="2"/>
      </rPr>
      <t>Capability and capacity: -</t>
    </r>
    <r>
      <rPr>
        <sz val="12"/>
        <color theme="1"/>
        <rFont val="Arial"/>
        <family val="2"/>
      </rPr>
      <t xml:space="preserve">
</t>
    </r>
    <r>
      <rPr>
        <sz val="12"/>
        <color theme="1"/>
        <rFont val="Symbol"/>
        <family val="1"/>
        <charset val="2"/>
      </rPr>
      <t xml:space="preserve">· </t>
    </r>
    <r>
      <rPr>
        <sz val="12"/>
        <color theme="1"/>
        <rFont val="Arial"/>
        <family val="2"/>
      </rPr>
      <t xml:space="preserve">Policing needs to have the right number of staff, properly trained and equipped, supported by realistic finance plans, to effectively provide digital forensic services. Few forces have this in place to meet demand currently.
</t>
    </r>
    <r>
      <rPr>
        <sz val="12"/>
        <color theme="1"/>
        <rFont val="Symbol"/>
        <family val="1"/>
        <charset val="2"/>
      </rPr>
      <t xml:space="preserve">·  </t>
    </r>
    <r>
      <rPr>
        <sz val="12"/>
        <color theme="1"/>
        <rFont val="Arial"/>
        <family val="2"/>
      </rPr>
      <t xml:space="preserve">Most forces have invested in their digital forensic units, but often demand is still not being met. Most forces have also invested in staff and technologies in this area; however, the gap between the demand and these resources is still too great.
</t>
    </r>
    <r>
      <rPr>
        <sz val="12"/>
        <color theme="1"/>
        <rFont val="Symbol"/>
        <family val="1"/>
        <charset val="2"/>
      </rPr>
      <t xml:space="preserve">· </t>
    </r>
    <r>
      <rPr>
        <sz val="12"/>
        <color theme="1"/>
        <rFont val="Arial"/>
        <family val="2"/>
      </rPr>
      <t xml:space="preserve">We found little evidence of collaboration, regionally or nationally. Collaboration between forces is likely to be more efficient and effective in building greater capacity and capability.
</t>
    </r>
    <r>
      <rPr>
        <b/>
        <sz val="12"/>
        <color theme="1"/>
        <rFont val="Arial"/>
        <family val="2"/>
      </rPr>
      <t xml:space="preserve">Recommendation 5 </t>
    </r>
    <r>
      <rPr>
        <sz val="12"/>
        <color theme="1"/>
        <rFont val="Arial"/>
        <family val="2"/>
      </rPr>
      <t xml:space="preserve">
By April 2023, the Home Office should review digital forensic budgets and funding. Future additional funding should support the national digital forensic strategy and be well communicated and easier to access. </t>
    </r>
  </si>
  <si>
    <r>
      <rPr>
        <b/>
        <sz val="12"/>
        <color theme="1"/>
        <rFont val="Arial"/>
        <family val="2"/>
      </rPr>
      <t>Accreditation and training: -</t>
    </r>
    <r>
      <rPr>
        <sz val="12"/>
        <color theme="1"/>
        <rFont val="Arial"/>
        <family val="2"/>
      </rPr>
      <t xml:space="preserve">
</t>
    </r>
    <r>
      <rPr>
        <sz val="12"/>
        <color theme="1"/>
        <rFont val="Symbol"/>
        <family val="1"/>
        <charset val="2"/>
      </rPr>
      <t xml:space="preserve">· </t>
    </r>
    <r>
      <rPr>
        <sz val="12"/>
        <color theme="1"/>
        <rFont val="Arial"/>
        <family val="2"/>
      </rPr>
      <t xml:space="preserve">Any public or private body that provides digital forensic services must comply with the Forensic Science Regulator’s codes of practice and conduct, including achieving accreditation to international standards.
</t>
    </r>
    <r>
      <rPr>
        <sz val="12"/>
        <color theme="1"/>
        <rFont val="Symbol"/>
        <family val="1"/>
        <charset val="2"/>
      </rPr>
      <t xml:space="preserve">· </t>
    </r>
    <r>
      <rPr>
        <sz val="12"/>
        <color theme="1"/>
        <rFont val="Arial"/>
        <family val="2"/>
      </rPr>
      <t xml:space="preserve">Unless law enforcement moves away from so many varied approaches to achieving accreditation and towards a more co-ordinated response, the public will continue to receive a very different level of service across the country.
</t>
    </r>
    <r>
      <rPr>
        <b/>
        <sz val="12"/>
        <color theme="1"/>
        <rFont val="Arial"/>
        <family val="2"/>
      </rPr>
      <t xml:space="preserve">Recommendation 6 </t>
    </r>
    <r>
      <rPr>
        <sz val="12"/>
        <color theme="1"/>
        <rFont val="Arial"/>
        <family val="2"/>
      </rPr>
      <t xml:space="preserve">
By April 2023, the College of Policing should make sure all its digital courses have sufficient focus on investigations and victims’ needs. </t>
    </r>
  </si>
  <si>
    <r>
      <rPr>
        <b/>
        <sz val="12"/>
        <color theme="1"/>
        <rFont val="Arial"/>
        <family val="2"/>
      </rPr>
      <t>Future plans: -</t>
    </r>
    <r>
      <rPr>
        <sz val="12"/>
        <color theme="1"/>
        <rFont val="Arial"/>
        <family val="2"/>
      </rPr>
      <t xml:space="preserve">
</t>
    </r>
    <r>
      <rPr>
        <sz val="12"/>
        <color theme="1"/>
        <rFont val="Symbol"/>
        <family val="1"/>
        <charset val="2"/>
      </rPr>
      <t xml:space="preserve">· </t>
    </r>
    <r>
      <rPr>
        <sz val="12"/>
        <color theme="1"/>
        <rFont val="Arial"/>
        <family val="2"/>
      </rPr>
      <t xml:space="preserve">We found little evidence that forces had plans in place to respond to anticipated future demand. 
</t>
    </r>
    <r>
      <rPr>
        <sz val="12"/>
        <color theme="1"/>
        <rFont val="Symbol"/>
        <family val="1"/>
        <charset val="2"/>
      </rPr>
      <t xml:space="preserve">· </t>
    </r>
    <r>
      <rPr>
        <sz val="12"/>
        <color theme="1"/>
        <rFont val="Arial"/>
        <family val="2"/>
      </rPr>
      <t xml:space="preserve">Secure storage of digital data is a significant problem. We found most forces were struggling to keep pace with the amount of storage required and to comply with management of police information guidance.
</t>
    </r>
    <r>
      <rPr>
        <b/>
        <sz val="12"/>
        <color theme="1"/>
        <rFont val="Arial"/>
        <family val="2"/>
      </rPr>
      <t xml:space="preserve">Recommendation 7 </t>
    </r>
    <r>
      <rPr>
        <sz val="12"/>
        <color theme="1"/>
        <rFont val="Arial"/>
        <family val="2"/>
      </rPr>
      <t xml:space="preserve">
By June 2023, the National Police Chiefs’ Council lead for digital forensics, the Home Office and relevant support services should provide guidance to all forces on the use of cloud-based storage and computing power. 
</t>
    </r>
    <r>
      <rPr>
        <b/>
        <sz val="12"/>
        <color theme="1"/>
        <rFont val="Arial"/>
        <family val="2"/>
      </rPr>
      <t xml:space="preserve">Recommendation 8 </t>
    </r>
    <r>
      <rPr>
        <sz val="12"/>
        <color theme="1"/>
        <rFont val="Arial"/>
        <family val="2"/>
      </rPr>
      <t xml:space="preserve">
By November 2024, </t>
    </r>
    <r>
      <rPr>
        <b/>
        <sz val="12"/>
        <color theme="1"/>
        <rFont val="Arial"/>
        <family val="2"/>
      </rPr>
      <t xml:space="preserve">chief constables </t>
    </r>
    <r>
      <rPr>
        <sz val="12"/>
        <color theme="1"/>
        <rFont val="Arial"/>
        <family val="2"/>
      </rPr>
      <t>should</t>
    </r>
    <r>
      <rPr>
        <b/>
        <sz val="12"/>
        <color theme="1"/>
        <rFont val="Arial"/>
        <family val="2"/>
      </rPr>
      <t xml:space="preserve"> integrate digital forensic services under their existing forensic science structure. 
</t>
    </r>
    <r>
      <rPr>
        <sz val="12"/>
        <color theme="1"/>
        <rFont val="Arial"/>
        <family val="2"/>
      </rPr>
      <t xml:space="preserve">
</t>
    </r>
    <r>
      <rPr>
        <b/>
        <sz val="12"/>
        <color theme="1"/>
        <rFont val="Arial"/>
        <family val="2"/>
      </rPr>
      <t xml:space="preserve">Recommendation 9 </t>
    </r>
    <r>
      <rPr>
        <sz val="12"/>
        <color theme="1"/>
        <rFont val="Arial"/>
        <family val="2"/>
      </rPr>
      <t xml:space="preserve">
By November 2024, the Home Office should work with the National Police Chiefs’ Council, the College of Policing, and the private sector to design an alternative operating model that would provide effective and sustainable digital forensic services to support police investigations.</t>
    </r>
  </si>
  <si>
    <t>How the police respond to victims of sexual abuse when the victim is from an ethnic minority background and may be at risk of honour-based abuse: Report on Tees Valley Inclusion Project’s super‑complaint</t>
  </si>
  <si>
    <t>Tees Valley Inclusion Project, who submitted the super-complaint, is concerned that ethnic minority victims of sexual abuse receive a particularly poor service, which doesn’t take sufficient or appropriate account of the specific risks and vulnerabilities they face. TVIP says there are nine features of policing that are causing significant harm to these victims:
1. Overuse of voluntary suspect interviews.
2. Failure to consider honour-based abuse as a concomitant safeguarding concern following sexual abuse reporting.
3. Failure to keep victims informed following the report of sexual abuse.
4. Failure to provide information during the prosecution process.
5. Failure to discuss special measures and other protective measures with victims/survivors.
6. Lack of empathy from the police.
7. Ineffective and inadequate use of police resources.
8. Disproportionate focus on community impact.
9. Failure to understand the retraumatising effect of the prosecution process.
TVIP says these failures damage the effectiveness of police investigations into these sexual abuse allegations and that this damages confidence in the police’s commitment and capability to investigate these allegations. TVIP recognises that many of the concerns it raised in its super-complaint submission aren’t unique to victims at risk of honour-based abuse. TVIP says the effects of an inadequate police response can be even more severe for those at risk of honour-based abuse
We found ourselves unable to gather compelling evidence that would either prove or disprove this concern. Information on the experiences of victims of sexual abuse is plentiful, recent and rich, but it lacks an in-depth consideration of differences in experience based on ethnicity or vulnerability connected to honour-based abuse. There are significant gaps in the data collected by the police as well as quality concerns. This is a well-known problem. We believe it has now become an intolerable one.
For this investigation, we spoke with four ethnic minority victims of sexual abuse who had experienced honour-based abuse. We also spoke with professionals from relevant specialist support agencies. Almost universally, the people we spoke to said the police don’t sufficiently take into account vulnerability connected with honour-based abuse when responding to sexual abuse cases. We also heard concerns that the police response may be worse for sexual abuse victims from ethnic minority backgrounds.
We recognise the focused work that forces are carrying out as a result of the National Police Chiefs’ Council and College of Policing Police Race Action Plan. While the action plan focuses on improving policing for Black people, the learning from this work needs to be applied across all communities that are at risk of harm because of their ethnic or racial backgrounds.
Our review of police-recorded data found that it is too patchy, poor-quality and inconsistent for us to be able to compare the experiences of people of different ethnicities. This means there could be no statistically significant findings about any disparities either in reports to the police or in victims' experiences after reporting crimes. It fundamentally limited our investigation of this super-complaint and shaped the approach we took.
We carried out fieldwork in six forces: Cleveland Police, Devon &amp; Cornwall Police, Gwent Police, Merseyside Police, Suffolk Constabulary and West Midlands Police. And we conducted interviews with national stakeholders and academics. 
Finally, our approach in this investigation was to assess policing practice through the eyes of the victim. To do this, we drew extensively on the victim testimonies TVIP provided in its super-complaint</t>
  </si>
  <si>
    <t>Main Findings</t>
  </si>
  <si>
    <r>
      <rPr>
        <b/>
        <sz val="12"/>
        <color theme="1"/>
        <rFont val="Arial"/>
        <family val="2"/>
      </rPr>
      <t>Lack of robust police data on victims’ ethnicity is a fundament</t>
    </r>
    <r>
      <rPr>
        <sz val="12"/>
        <color theme="1"/>
        <rFont val="Arial"/>
        <family val="2"/>
      </rPr>
      <t>al</t>
    </r>
    <r>
      <rPr>
        <b/>
        <sz val="12"/>
        <color theme="1"/>
        <rFont val="Arial"/>
        <family val="2"/>
      </rPr>
      <t xml:space="preserve"> failing: -</t>
    </r>
    <r>
      <rPr>
        <sz val="12"/>
        <color theme="1"/>
        <rFont val="Arial"/>
        <family val="2"/>
      </rPr>
      <t xml:space="preserve">
 Forces need to address how they can make officers and staff feel more confident and comfortable with asking victims about their ethnicity and identifying the most appropriate, earliest possible opportunity to do so. Victims also need to be confident that they are being asked about this for appropriate reasons and that the data will be used properly. This is fundamental to improving ethnicity recording and is included in our recommendations. This situation, we believe, has gone on for far too long. It is unacceptable that poor data is hampering forces’ abilities to police and the ability of other organisations to help address any inequalities that would become clear if that data was collected.</t>
    </r>
  </si>
  <si>
    <r>
      <rPr>
        <b/>
        <sz val="12"/>
        <color rgb="FF282828"/>
        <rFont val="Arial"/>
        <family val="2"/>
      </rPr>
      <t xml:space="preserve">Sexual abuse victims aren’t receiving a consistently good service: -
</t>
    </r>
    <r>
      <rPr>
        <sz val="12"/>
        <color rgb="FF282828"/>
        <rFont val="Arial"/>
        <family val="2"/>
      </rPr>
      <t>Our review of recent major inspections and programmes found common failings in the police response to sexual abuse cases involving victims of all ethnicities. While our investigation couldn’t assess whether these problems are more common for victims from ethnic minority backgrounds and/or those who may be at risk of honour-based abuse, we agree with TVIP that these problems often feature in these cases. We found dedicated and committed officers and staff in every fieldwork force, working to do their best for victims. The level of specialist and detective resources is currently inadequate.</t>
    </r>
  </si>
  <si>
    <r>
      <t xml:space="preserve">Cultural awareness and confidence: -
</t>
    </r>
    <r>
      <rPr>
        <sz val="12"/>
        <color theme="1"/>
        <rFont val="Arial"/>
        <family val="2"/>
      </rPr>
      <t xml:space="preserve">Policing needs to be aware of the additional pressures and barriers facing some ethnic minority victims of sexual abuse who may be at risk of honour‑based abuse. These extra considerations range from a heightened risk of being a victim of honour-based abuse to pressure from families and others to withdraw allegations against others in the community. Without policing having a greater understanding of the potential risks and pressures some victims face, these people could go unprotected and unsupported. It is also important that victims have access to specialist victim support services, which can tailor their responses to the specific needs of the local community that the force serves. We found that cultural awareness training and other resources that might help officers navigate this subject are generally lacking. </t>
    </r>
  </si>
  <si>
    <r>
      <rPr>
        <b/>
        <sz val="12"/>
        <color rgb="FF000000"/>
        <rFont val="Arial"/>
        <family val="2"/>
      </rPr>
      <t xml:space="preserve">Conclusion: -
</t>
    </r>
    <r>
      <rPr>
        <sz val="12"/>
        <color rgb="FF000000"/>
        <rFont val="Arial"/>
        <family val="2"/>
      </rPr>
      <t xml:space="preserve">There is far too much inconsistency in the service these victims receive from the police. Too often, investigations are beset by delays, poor communication and, sometimes, a lack of empathy. There is a lot of policing activity to improve victims’ experiences. But we recognise the additional barriers faced by ethnic minority victims of sexual abuse who may be at risk of honour-based abuse. Some of these barriers (such as community and family pressures not to report) are outside policing’s control. However, the major gap in data is a problem largely created by policing and one which the police service must work on breaking down, at pace. We make recommendations to this effect. 
Improved data will allow police to monitor and improve their service and assure the public they are treating everyone fairly. It will also help bring about </t>
    </r>
    <r>
      <rPr>
        <b/>
        <sz val="12"/>
        <color rgb="FF000000"/>
        <rFont val="Arial"/>
        <family val="2"/>
      </rPr>
      <t>smarter commissioning of specialist victim services</t>
    </r>
    <r>
      <rPr>
        <sz val="12"/>
        <color rgb="FF000000"/>
        <rFont val="Arial"/>
        <family val="2"/>
      </rPr>
      <t>, which can support victims through court processes. These data improvements must progress alongside a much better understanding of the communities that police forces serve, including the risks and vulnerabilities specific to ethnic minority victims of sexual abuse who may be at risk of honour-based abuse. 
There must be processes, policies and training to support this better understanding. The case for all of these changes has been made in the Police Race Action Plan. It is important that forces understand that although that plan focuses on Black people and Black communities, these improvements need to extend much wider and benefit people from all ethnic minority backgrounds.</t>
    </r>
  </si>
  <si>
    <t>Recommendations</t>
  </si>
  <si>
    <r>
      <t xml:space="preserve">The risk of honour-based abuse: -
</t>
    </r>
    <r>
      <rPr>
        <sz val="12"/>
        <color rgb="FF282828"/>
        <rFont val="Arial"/>
        <family val="2"/>
      </rPr>
      <t>We found forces generally only include the risk of honour-based abuse in their domestic abuse policies, so we recommend that chief constables update their forces’ sexual abuse policies to include the risk of honour-based abuse. The College of Policing will update its existing sexual abuse authorised professional practice to include the risk of honour-based abuse</t>
    </r>
  </si>
  <si>
    <r>
      <rPr>
        <b/>
        <sz val="12"/>
        <color theme="1"/>
        <rFont val="Arial"/>
        <family val="2"/>
      </rPr>
      <t>Cultural awareness: -</t>
    </r>
    <r>
      <rPr>
        <sz val="12"/>
        <color theme="1"/>
        <rFont val="Arial"/>
        <family val="2"/>
      </rPr>
      <t xml:space="preserve">
During our investigation, we found forces generally lack awareness and understanding of different cultures and religions. This means some officers are unlikely to recognise the wider risks of honour-based abuse after some victims report sexual abuse. </t>
    </r>
    <r>
      <rPr>
        <b/>
        <sz val="12"/>
        <color theme="1"/>
        <rFont val="Arial"/>
        <family val="2"/>
      </rPr>
      <t xml:space="preserve">Chief constables </t>
    </r>
    <r>
      <rPr>
        <sz val="12"/>
        <color theme="1"/>
        <rFont val="Arial"/>
        <family val="2"/>
      </rPr>
      <t xml:space="preserve">should make sure that:
a) Officers and staff are aware of the demographics of the communities they police so they can understand the nuances of different cultures and have time to learn about those communities;
b) independent advisory groups or equivalent groups reflect these demographics;
c) forces work with the local communities they police to prepare up-to-date information on culture and religion and ensure officers have access to it; and
d) investigations consider any extra factors that might be relevant because of the culture and background of the victim or suspect.
The information in the third point must include: 
</t>
    </r>
    <r>
      <rPr>
        <sz val="12"/>
        <color theme="1"/>
        <rFont val="Symbol"/>
        <family val="1"/>
        <charset val="2"/>
      </rPr>
      <t>·</t>
    </r>
    <r>
      <rPr>
        <sz val="12"/>
        <color theme="1"/>
        <rFont val="Arial"/>
        <family val="2"/>
      </rPr>
      <t xml:space="preserve"> The potential risks of honour-based abuse that some victims of sexual abuse face; and
</t>
    </r>
    <r>
      <rPr>
        <sz val="12"/>
        <color theme="1"/>
        <rFont val="Symbol"/>
        <family val="1"/>
        <charset val="2"/>
      </rPr>
      <t>·</t>
    </r>
    <r>
      <rPr>
        <sz val="12"/>
        <color theme="1"/>
        <rFont val="Arial"/>
        <family val="2"/>
      </rPr>
      <t xml:space="preserve"> Any additional challenges and pressures relating to retraumatisation that victims of sexual abuse from different ethnic minority backgrounds may experience</t>
    </r>
  </si>
  <si>
    <r>
      <t xml:space="preserve">Data: -
</t>
    </r>
    <r>
      <rPr>
        <sz val="12"/>
        <color theme="1"/>
        <rFont val="Arial"/>
        <family val="2"/>
      </rPr>
      <t xml:space="preserve">As part of the Government’s Tackling Violence Against Women and Girls Strategy (2021), forces are working on understanding crime data in relation to sexual abuse and honour‑based abuse. </t>
    </r>
    <r>
      <rPr>
        <b/>
        <sz val="12"/>
        <color theme="1"/>
        <rFont val="Arial"/>
        <family val="2"/>
      </rPr>
      <t>Chief constables</t>
    </r>
    <r>
      <rPr>
        <sz val="12"/>
        <color theme="1"/>
        <rFont val="Arial"/>
        <family val="2"/>
      </rPr>
      <t xml:space="preserve"> must prioritise this work. Tackling violence against women and girls is to become a strategic policing requirement in 2023. Forces should pay due regard to all elements of violence against women and girls, including honour-based abuse.
We are aware of the recently commissioned work taking place through the NPCC’s diversity, equality and inclusion co-ordination committee. This involves a working group with the College of Policing developing data standards for recording all protected characteristics. HMICFRS will also cover race and policing in its inspection programme, with the first two reports due to be published in early 2023.
We recommend that the NPCC and the College of Policing consider the findings from this investigation so they can be satisfied that the proposed changes and standards they are working on address the lack of recorded ethnicity data, including: 
</t>
    </r>
    <r>
      <rPr>
        <sz val="12"/>
        <color theme="1"/>
        <rFont val="Symbol"/>
        <family val="1"/>
        <charset val="2"/>
      </rPr>
      <t>·</t>
    </r>
    <r>
      <rPr>
        <sz val="12"/>
        <color theme="1"/>
        <rFont val="Arial"/>
        <family val="2"/>
      </rPr>
      <t xml:space="preserve"> Data on voluntary attendance;
</t>
    </r>
    <r>
      <rPr>
        <sz val="12"/>
        <color theme="1"/>
        <rFont val="Symbol"/>
        <family val="1"/>
        <charset val="2"/>
      </rPr>
      <t xml:space="preserve">· </t>
    </r>
    <r>
      <rPr>
        <sz val="12"/>
        <color theme="1"/>
        <rFont val="Arial"/>
        <family val="2"/>
      </rPr>
      <t xml:space="preserve">Data on the use of interpreters; and
</t>
    </r>
    <r>
      <rPr>
        <sz val="12"/>
        <color theme="1"/>
        <rFont val="Symbol"/>
        <family val="1"/>
        <charset val="2"/>
      </rPr>
      <t xml:space="preserve">· </t>
    </r>
    <r>
      <rPr>
        <sz val="12"/>
        <color theme="1"/>
        <rFont val="Arial"/>
        <family val="2"/>
      </rPr>
      <t>Data on offering and providing special measures.
We recommend this work includes how officers and staff collect data, and their confidence and capability to ask the right questions</t>
    </r>
  </si>
  <si>
    <r>
      <t xml:space="preserve">Victim support: -
</t>
    </r>
    <r>
      <rPr>
        <sz val="12"/>
        <rFont val="Arial"/>
        <family val="2"/>
      </rPr>
      <t xml:space="preserve">Both </t>
    </r>
    <r>
      <rPr>
        <sz val="12"/>
        <color rgb="FFFF0000"/>
        <rFont val="Arial"/>
        <family val="2"/>
      </rPr>
      <t>police and crime commissioners</t>
    </r>
    <r>
      <rPr>
        <sz val="12"/>
        <rFont val="Arial"/>
        <family val="2"/>
      </rPr>
      <t xml:space="preserve"> (PCCs) and community safety partnerships include a consultation process as part of their work to identify their priorities. PCCs should make sure this consultation process is inclusive and representative of the whole community before commissioning services for victims. PCCs should then work with local police, safeguarding partners and specialist support organisations to understand the needs of ethnic minority victims of sexual abuse who may be at risk of honour-based abuse. PCCs should consider these needs when commissioning local support services. The aim of this is to give victims the confidence to report incidents, to feel safe and empowered, and to stay involved in any investigation and prosecution.</t>
    </r>
  </si>
  <si>
    <r>
      <t xml:space="preserve">To all those subject to recommendations: -
</t>
    </r>
    <r>
      <rPr>
        <sz val="12"/>
        <color rgb="FF282828"/>
        <rFont val="Arial"/>
        <family val="2"/>
      </rPr>
      <t xml:space="preserve">Advise HMICFRS, the College of Policing and the Independent Office for Police Conduct (IOPC) within </t>
    </r>
    <r>
      <rPr>
        <sz val="12"/>
        <color rgb="FFFF0000"/>
        <rFont val="Arial"/>
        <family val="2"/>
      </rPr>
      <t>56 days of the date of publication</t>
    </r>
    <r>
      <rPr>
        <sz val="12"/>
        <color rgb="FF282828"/>
        <rFont val="Arial"/>
        <family val="2"/>
      </rPr>
      <t xml:space="preserve"> of this report </t>
    </r>
    <r>
      <rPr>
        <sz val="12"/>
        <color rgb="FFFF0000"/>
        <rFont val="Arial"/>
        <family val="2"/>
      </rPr>
      <t>whether they accept the recommendations made to them</t>
    </r>
    <r>
      <rPr>
        <sz val="12"/>
        <color rgb="FF282828"/>
        <rFont val="Arial"/>
        <family val="2"/>
      </rPr>
      <t>. Chief constables should direct their responses to the NPCC, and police and crime commissioners should direct their responses to the Association of Police and Crime Commissioners. The NPCC and Association of Police and Crime Commissioners will then share the collated responses with the College of Policing, IOPC and HMICFRS</t>
    </r>
    <r>
      <rPr>
        <b/>
        <sz val="12"/>
        <color rgb="FF282828"/>
        <rFont val="Arial"/>
        <family val="2"/>
      </rPr>
      <t xml:space="preserve">
</t>
    </r>
  </si>
  <si>
    <t>This is the assessment framework for our police effectiveness, efficiency and legitimacy (PEEL) programme for the 2023-2025 cycle. We assess each police force in England and Wales, giving graded judgments across several core questions set out in this framework.
We assess police forces against the characteristics of good performance. The characteristics of good listed beside each core question in this framework indicate the performance a force needs to demonstrate to achieve a grade of good. They help inspectors to make consistent assessments across forces and for forces to see what they are being graded against. As with previous judgment criteria, they are not intended to be prescriptive or exhaustive. They take account of existing national standards and guidance, College of Policing authorised professional practice, and evidence from research. We consider new guidance, standards and research when made available.</t>
  </si>
  <si>
    <r>
      <t xml:space="preserve">His Majesty’s Inspectorate of Constabulary and Fire &amp; Rescue Services will carry out an urgent review of the police service’s progress on vetting, misconduct and counter-corruption. 
We will examine the extent to which all forces have taken steps to implement the recommendations we made in our 2022 thematic inspection report An inspection of vetting, misconduct, and misogyny in the police service. We will also examine how forces have addressed the areas for improvement outlined in this report. 
Specifically, we will:
</t>
    </r>
    <r>
      <rPr>
        <sz val="12"/>
        <color rgb="FF282828"/>
        <rFont val="Symbol"/>
        <family val="1"/>
        <charset val="2"/>
      </rPr>
      <t>·</t>
    </r>
    <r>
      <rPr>
        <sz val="12"/>
        <color rgb="FF282828"/>
        <rFont val="Arial"/>
        <family val="2"/>
      </rPr>
      <t xml:space="preserve"> seek to verify responses to the National Police Chiefs’ Council’s request for forces to make self-assessments of their progress against the recommendations in our report;
</t>
    </r>
    <r>
      <rPr>
        <sz val="12"/>
        <color rgb="FF282828"/>
        <rFont val="Symbol"/>
        <family val="1"/>
        <charset val="2"/>
      </rPr>
      <t xml:space="preserve">· </t>
    </r>
    <r>
      <rPr>
        <sz val="12"/>
        <color rgb="FF282828"/>
        <rFont val="Arial"/>
        <family val="2"/>
      </rPr>
      <t xml:space="preserve">examine the extent to which chief officers have prioritised vetting in their forces;
</t>
    </r>
    <r>
      <rPr>
        <sz val="12"/>
        <color rgb="FF282828"/>
        <rFont val="Symbol"/>
        <family val="1"/>
        <charset val="2"/>
      </rPr>
      <t xml:space="preserve">· </t>
    </r>
    <r>
      <rPr>
        <sz val="12"/>
        <color rgb="FF282828"/>
        <rFont val="Arial"/>
        <family val="2"/>
      </rPr>
      <t xml:space="preserve">establish whether there are any barriers to implementing the recommendations; and
</t>
    </r>
    <r>
      <rPr>
        <sz val="12"/>
        <color rgb="FF282828"/>
        <rFont val="Symbol"/>
        <family val="1"/>
        <charset val="2"/>
      </rPr>
      <t>·</t>
    </r>
    <r>
      <rPr>
        <sz val="12"/>
        <color rgb="FF282828"/>
        <rFont val="Arial"/>
        <family val="2"/>
      </rPr>
      <t xml:space="preserve"> recommend where further action or inspection might be required
Following this review, we will report our findings to the Home Secretary. </t>
    </r>
  </si>
  <si>
    <t>An inspection of how well the police tackle serious youth violence</t>
  </si>
  <si>
    <r>
      <t xml:space="preserve">In 2018, the Home Office published its Serious Violence Strategy, setting out its response to increases in knife crime, gun crime and homicide. It stated its approach wasn’t focused on law enforcement alone, but depends on partnerships across a number of sectors such as education, health, social services, housing, youth services and victim services. 
</t>
    </r>
    <r>
      <rPr>
        <b/>
        <sz val="12"/>
        <color rgb="FF282828"/>
        <rFont val="Arial"/>
        <family val="2"/>
      </rPr>
      <t>Violence Reduction Units</t>
    </r>
    <r>
      <rPr>
        <sz val="12"/>
        <color rgb="FF282828"/>
        <rFont val="Arial"/>
        <family val="2"/>
      </rPr>
      <t xml:space="preserve">
The following year, the Home Office began funding violence reduction units (VRUs) in 18 parts of the country with high instances of violent crime. In 2021, the Home Office carried out an evaluation of VRUs and there is some early evidence that points to VRUs reducing violent crime. VRUs were originally funded on an annual basis. This created difficulties as VRUs couldn’t make long-term plans with any certainty. In 2022, the Home Office awarded VRUs a three-year funding grant, which has provided additional certainty.
We found that some VRUs and community safety partnerships didn’t have a consistent approach to allocating resources for reducing serious youth violence. Although the Home Office requires all VRUs to conduct analysis into what is causing violence locally and create a strategy to prevent it, in some areas officers and staff told us of a scattergun approach to implementing serious youth violence interventions. We found that some interventions weren’t evaluated often enough or well enough, or, in some cases, at all.
As well as inspecting ten force areas that each had a VRU, we also inspected two forces that didn’t. In these two forces, we found that officers and staff worked with other organisations to reduce serious youth violence, but their work suffered from a lack of funding and training, and from less efficient information sharing.
</t>
    </r>
    <r>
      <rPr>
        <b/>
        <sz val="12"/>
        <color rgb="FF282828"/>
        <rFont val="Arial"/>
        <family val="2"/>
      </rPr>
      <t xml:space="preserve">Police Powers
</t>
    </r>
    <r>
      <rPr>
        <sz val="12"/>
        <color rgb="FF282828"/>
        <rFont val="Arial"/>
        <family val="2"/>
      </rPr>
      <t xml:space="preserve">In all the forces we inspected, we found officers were receiving training to improve their understanding of, and confidence in, the use of stop and search powers. Since 2017/18, there has been a steady increase in police using stop and search powers in England and Wales. We will cover the police’s use of stop and search powers more comprehensively in a super-complaint report, which will be published in due course.
We found that the police didn’t make full use of other relevant powers. Section 34 of the Policing and Crime Act 2009 gives the police powers to apply for injunctions to prevent gang-related violence and drug dealing. But we found that some forces find applications for them too time consuming, bureaucratic and expensive.
Forces are working hard to build trust in their communities – for example, using stop and search scrutiny panels, youth assemblies and youth independent advisory groups. But the police may not always be reaching the right people.
Academic research and government statistics show that children and young people from ethnic minority backgrounds are at far greater risk from serious youth violence than their White counterparts. But some forces don’t record or analyse protected characteristics data well enough.
</t>
    </r>
    <r>
      <rPr>
        <b/>
        <sz val="12"/>
        <color rgb="FF282828"/>
        <rFont val="Arial"/>
        <family val="2"/>
      </rPr>
      <t>Public Health Approach</t>
    </r>
    <r>
      <rPr>
        <sz val="12"/>
        <color rgb="FF282828"/>
        <rFont val="Arial"/>
        <family val="2"/>
      </rPr>
      <t xml:space="preserve"> 
Section 8 of the Police, Crime, Sentencing and Courts Act 2022 introduces the serious violence duty. This legally requires the police and partner organisations to work together to analyse serious violence in their areas and make plans to respond to it. In the statutory guidance, responsible authorities are encouraged to adopt the World Health Organisation’s definition of a public health approach, in which scientific evidence is used to identify causes of violence and possible interventions to prevent it.
We found that police were increasingly willing to share information with partner organisations. But we found that referrals relating to the mental health of CYP often outstripped those organisations’ resource.
</t>
    </r>
    <r>
      <rPr>
        <b/>
        <sz val="12"/>
        <color rgb="FF282828"/>
        <rFont val="Arial"/>
        <family val="2"/>
      </rPr>
      <t xml:space="preserve">Exclusion
</t>
    </r>
    <r>
      <rPr>
        <sz val="12"/>
        <color rgb="FF282828"/>
        <rFont val="Arial"/>
        <family val="2"/>
      </rPr>
      <t xml:space="preserve">The Serious Violence Strategy recognises that school exclusion leads to an increased risk of victimisation and perpetration. This includes children being manipulated by criminal gangs and going on to be involved in serious violence. Forces and VRUs are working with schools to support children at risk of exclusion, but the relationships between these organisations would benefit from better communication.
</t>
    </r>
    <r>
      <rPr>
        <b/>
        <sz val="12"/>
        <color rgb="FF282828"/>
        <rFont val="Arial"/>
        <family val="2"/>
      </rPr>
      <t xml:space="preserve">
Schools Liaison Officers
</t>
    </r>
    <r>
      <rPr>
        <sz val="12"/>
        <color rgb="FF282828"/>
        <rFont val="Arial"/>
        <family val="2"/>
      </rPr>
      <t xml:space="preserve">We received a lot of positive feedback from independent advisory groups about the role of schools liaison officers, but we also heard concerns about them. The role of schools liaison officer hasn’t been evaluated by the Home Office, the NPCC, nor the CofP. We think it should be.
</t>
    </r>
  </si>
  <si>
    <r>
      <rPr>
        <b/>
        <sz val="12"/>
        <color theme="1"/>
        <rFont val="Arial"/>
        <family val="2"/>
      </rPr>
      <t>Recommendation 1</t>
    </r>
    <r>
      <rPr>
        <sz val="12"/>
        <color theme="1"/>
        <rFont val="Arial"/>
        <family val="2"/>
      </rPr>
      <t xml:space="preserve">
By 31 March 2024, the Home Office should define processes for violence reduction units to use when evaluating the effectiveness of interventions designed to reduce serious youth violence</t>
    </r>
  </si>
  <si>
    <r>
      <rPr>
        <b/>
        <sz val="12"/>
        <color theme="1"/>
        <rFont val="Arial"/>
        <family val="2"/>
      </rPr>
      <t>Recommendation 2</t>
    </r>
    <r>
      <rPr>
        <sz val="12"/>
        <color theme="1"/>
        <rFont val="Arial"/>
        <family val="2"/>
      </rPr>
      <t xml:space="preserve">
By 31 March 2024, the Home Office should further develop existing joint evaluation and learning for violence reduction units to share learning with each other.</t>
    </r>
  </si>
  <si>
    <r>
      <rPr>
        <b/>
        <sz val="12"/>
        <color theme="1"/>
        <rFont val="Arial"/>
        <family val="2"/>
      </rPr>
      <t>Recommendation 3</t>
    </r>
    <r>
      <rPr>
        <sz val="12"/>
        <color theme="1"/>
        <rFont val="Arial"/>
        <family val="2"/>
      </rPr>
      <t xml:space="preserve">
By 31 March 2024, chief constables should make sure their officers are trained in the use of Home Office crime outcome 22.</t>
    </r>
  </si>
  <si>
    <r>
      <rPr>
        <b/>
        <sz val="12"/>
        <color theme="1"/>
        <rFont val="Arial"/>
        <family val="2"/>
      </rPr>
      <t>Recommendation 4</t>
    </r>
    <r>
      <rPr>
        <sz val="11"/>
        <color theme="1"/>
        <rFont val="Calibri"/>
        <family val="2"/>
        <scheme val="minor"/>
      </rPr>
      <t xml:space="preserve">
</t>
    </r>
    <r>
      <rPr>
        <sz val="12"/>
        <color theme="1"/>
        <rFont val="Arial"/>
        <family val="2"/>
      </rPr>
      <t>By 31 March 2024, chief constables should make sure their forces, through data collection and analysis, understand the levels of racial disproportionality in serious youth violence in their force areas.</t>
    </r>
  </si>
  <si>
    <r>
      <t xml:space="preserve">The internet has made it much easier for adults to groom, sexually abuse and exploit children. It has also made it much easier to access child sexual abuse material, often called indecent images of children. In some cases, offenders even arrange for children to be abused in real time, while they watch online. Increasingly, children make sexual photographs and videos of themselves. These are often called youth-produced sexual images or self-generated indecent imagery. They may depict nudity or sexual activity. Some children are pressured, tricked or manipulated into sharing this imagery. In some cases, offenders use it to coerce the child into facilitating further offences on their behalf. This kind of behaviour on the internet proliferates, in part, because of inadequate legal and technological safeguards on internet use. To identify and tackle it, the National Crime Agency (NCA) works with police forces and other law enforcement bodies in the UK and abroad.
Investigating and preventing online child sexual abuse and exploitation is a complex area of work with many interdependencies. Law enforcement bodies, government departments, child protection agencies, the third sector (charities, community groups and social enterprises) and the tech industry need to work together effectively to tackle the problem, protect children from harm and pursue those who seek to abuse them. During our inspection, we found dedicated and committed people at all levels. But many of them were working in very difficult circumstances, with limited resources, huge demand and uncertainty about what was expected of them. Consequently, police forces’ investigative practices are often poor. Unacceptable delays are commonplace, some children are left at risk and some suspects aren’t investigated.
As a result, we have made 17 recommendations to the police and other bodies. These are intended to:
</t>
    </r>
    <r>
      <rPr>
        <sz val="12"/>
        <color rgb="FF282828"/>
        <rFont val="Symbol"/>
        <family val="1"/>
        <charset val="2"/>
      </rPr>
      <t xml:space="preserve">· </t>
    </r>
    <r>
      <rPr>
        <sz val="12"/>
        <color rgb="FF282828"/>
        <rFont val="Arial"/>
        <family val="2"/>
      </rPr>
      <t xml:space="preserve">reduce the amount of child sexual abuse material on the internet;
</t>
    </r>
    <r>
      <rPr>
        <sz val="12"/>
        <color rgb="FF282828"/>
        <rFont val="Symbol"/>
        <family val="1"/>
        <charset val="2"/>
      </rPr>
      <t xml:space="preserve">· </t>
    </r>
    <r>
      <rPr>
        <sz val="12"/>
        <color rgb="FF282828"/>
        <rFont val="Arial"/>
        <family val="2"/>
      </rPr>
      <t xml:space="preserve">provide better guidance and training to those who investigate online child sexual abuse and exploitation;
</t>
    </r>
    <r>
      <rPr>
        <sz val="12"/>
        <color rgb="FF282828"/>
        <rFont val="Symbol"/>
        <family val="1"/>
        <charset val="2"/>
      </rPr>
      <t xml:space="preserve">· </t>
    </r>
    <r>
      <rPr>
        <sz val="12"/>
        <color rgb="FF282828"/>
        <rFont val="Arial"/>
        <family val="2"/>
      </rPr>
      <t xml:space="preserve">improve investigations into those who are a risk to children; and
</t>
    </r>
    <r>
      <rPr>
        <sz val="12"/>
        <color rgb="FF282828"/>
        <rFont val="Symbol"/>
        <family val="1"/>
        <charset val="2"/>
      </rPr>
      <t>·</t>
    </r>
    <r>
      <rPr>
        <sz val="12"/>
        <color rgb="FF282828"/>
        <rFont val="Arial"/>
        <family val="2"/>
      </rPr>
      <t xml:space="preserve"> better protect and support children who have been sexually abused, or who are at risk of sexual abuse and exploitation.
The police and NCA have unique tools, powers and responsibilities to protect children from harm, to pursue perpetrators and to prevent crime. But the sexual abuse and exploitation of children is part of a wider societal problem. It needs a societal response.
Our key findings are: 
</t>
    </r>
    <r>
      <rPr>
        <sz val="12"/>
        <color rgb="FF282828"/>
        <rFont val="Symbol"/>
        <family val="1"/>
        <charset val="2"/>
      </rPr>
      <t xml:space="preserve">· </t>
    </r>
    <r>
      <rPr>
        <sz val="12"/>
        <color rgb="FF282828"/>
        <rFont val="Arial"/>
        <family val="2"/>
      </rPr>
      <t xml:space="preserve">There are no nationally agreed minimum standards of practice.
</t>
    </r>
    <r>
      <rPr>
        <sz val="12"/>
        <color rgb="FF282828"/>
        <rFont val="Symbol"/>
        <family val="1"/>
        <charset val="2"/>
      </rPr>
      <t xml:space="preserve">· </t>
    </r>
    <r>
      <rPr>
        <sz val="12"/>
        <color rgb="FF282828"/>
        <rFont val="Arial"/>
        <family val="2"/>
      </rPr>
      <t xml:space="preserve">There is limited guidance for staff about online CSAE and some of it is outdated. Some forces have developed guidance locally, which results in inconsistent approaches.
</t>
    </r>
    <r>
      <rPr>
        <sz val="12"/>
        <color rgb="FF282828"/>
        <rFont val="Symbol"/>
        <family val="1"/>
        <charset val="2"/>
      </rPr>
      <t>·</t>
    </r>
    <r>
      <rPr>
        <sz val="12"/>
        <color rgb="FF282828"/>
        <rFont val="Arial"/>
        <family val="2"/>
      </rPr>
      <t xml:space="preserve"> There isn’t a definitive training requirement for specialist online abuse investigators. For most other specialist roles (such as child abuse investigation, managing sex offenders, and intelligence officers), the training requirement has been defined.
</t>
    </r>
    <r>
      <rPr>
        <sz val="12"/>
        <color rgb="FF282828"/>
        <rFont val="Symbol"/>
        <family val="1"/>
        <charset val="2"/>
      </rPr>
      <t xml:space="preserve">· </t>
    </r>
    <r>
      <rPr>
        <sz val="12"/>
        <color rgb="FF282828"/>
        <rFont val="Arial"/>
        <family val="2"/>
      </rPr>
      <t xml:space="preserve">Most forces don’t have enough performance information to allow senior leaders to understand risk levels, demand or timeliness of investigations.
</t>
    </r>
    <r>
      <rPr>
        <sz val="12"/>
        <color rgb="FF282828"/>
        <rFont val="Symbol"/>
        <family val="1"/>
        <charset val="2"/>
      </rPr>
      <t xml:space="preserve">· </t>
    </r>
    <r>
      <rPr>
        <sz val="12"/>
        <color rgb="FF282828"/>
        <rFont val="Arial"/>
        <family val="2"/>
      </rPr>
      <t xml:space="preserve">Response officers are usually assigned the initial response to self-generated image and grooming cases. Most don’t then consider the wider risk posed by a suspect to other children or follow important lines of inquiry.
</t>
    </r>
    <r>
      <rPr>
        <sz val="12"/>
        <color rgb="FF282828"/>
        <rFont val="Symbol"/>
        <family val="1"/>
        <charset val="2"/>
      </rPr>
      <t>·</t>
    </r>
    <r>
      <rPr>
        <sz val="12"/>
        <color rgb="FF282828"/>
        <rFont val="Arial"/>
        <family val="2"/>
      </rPr>
      <t xml:space="preserve"> Risk assessment and the subsequent prioritisation of cases is often poorly managed, with recommended timescales ignored or not measured.
</t>
    </r>
    <r>
      <rPr>
        <sz val="12"/>
        <color rgb="FF282828"/>
        <rFont val="Symbol"/>
        <family val="1"/>
        <charset val="2"/>
      </rPr>
      <t>·</t>
    </r>
    <r>
      <rPr>
        <sz val="12"/>
        <color rgb="FF282828"/>
        <rFont val="Arial"/>
        <family val="2"/>
      </rPr>
      <t xml:space="preserve"> There is more demand on the police and law enforcement bodies as the number of offences, images and tech industry reports increase. But police leaders often don’t understand in enough detail the risk to children and the impact on resources. This means they can’t always arrange, allocate or increase resources to meet that demand.
</t>
    </r>
    <r>
      <rPr>
        <sz val="12"/>
        <color rgb="FF282828"/>
        <rFont val="Symbol"/>
        <family val="1"/>
        <charset val="2"/>
      </rPr>
      <t>·</t>
    </r>
    <r>
      <rPr>
        <sz val="12"/>
        <color rgb="FF282828"/>
        <rFont val="Arial"/>
        <family val="2"/>
      </rPr>
      <t xml:space="preserve"> Most forces don’t share information with their statutory safeguarding partners at the time when significant risk to children is first known. In most cases, information sharing takes place after the police have carried out activity such as a search warrant. This can be many weeks or months after the force first knew about the risk.
</t>
    </r>
    <r>
      <rPr>
        <sz val="12"/>
        <color rgb="FF282828"/>
        <rFont val="Symbol"/>
        <family val="1"/>
        <charset val="2"/>
      </rPr>
      <t>·</t>
    </r>
    <r>
      <rPr>
        <sz val="12"/>
        <color rgb="FF282828"/>
        <rFont val="Arial"/>
        <family val="2"/>
      </rPr>
      <t xml:space="preserve"> There isn’t enough collaboration between the NCA and local forces to make sure the most appropriate people investigate cases.
</t>
    </r>
    <r>
      <rPr>
        <sz val="12"/>
        <color rgb="FF282828"/>
        <rFont val="Symbol"/>
        <family val="1"/>
        <charset val="2"/>
      </rPr>
      <t>·</t>
    </r>
    <r>
      <rPr>
        <sz val="12"/>
        <color rgb="FF282828"/>
        <rFont val="Arial"/>
        <family val="2"/>
      </rPr>
      <t xml:space="preserve"> The police service isn’t using the Child Abuse Image Database to its full potential. Some forces aren’t fulfilling their obligations to contribute to it, and there aren’t enough victim identification investigators</t>
    </r>
  </si>
  <si>
    <r>
      <rPr>
        <b/>
        <sz val="12"/>
        <color theme="1"/>
        <rFont val="Arial"/>
        <family val="2"/>
      </rPr>
      <t>Recommendation 1</t>
    </r>
    <r>
      <rPr>
        <sz val="12"/>
        <color theme="1"/>
        <rFont val="Arial"/>
        <family val="2"/>
      </rPr>
      <t xml:space="preserve">
By 31 October 2023, the National Police Chiefs’ Council lead for child protection should work with chief constables and chief officers with responsibilities for regional organised crime units to introduce regional collaboration and oversight structures to support the Pursue board. This should:
</t>
    </r>
    <r>
      <rPr>
        <sz val="12"/>
        <color theme="1"/>
        <rFont val="Symbol"/>
        <family val="1"/>
        <charset val="2"/>
      </rPr>
      <t>·</t>
    </r>
    <r>
      <rPr>
        <sz val="12"/>
        <color theme="1"/>
        <rFont val="Arial"/>
        <family val="2"/>
      </rPr>
      <t xml:space="preserve"> improve the link between national and local leadership and the frontline response;
</t>
    </r>
    <r>
      <rPr>
        <sz val="12"/>
        <color theme="1"/>
        <rFont val="Symbol"/>
        <family val="1"/>
        <charset val="2"/>
      </rPr>
      <t>·</t>
    </r>
    <r>
      <rPr>
        <sz val="12"/>
        <color theme="1"/>
        <rFont val="Arial"/>
        <family val="2"/>
      </rPr>
      <t xml:space="preserve"> provide detailed, consistent scrutiny of performance; and
</t>
    </r>
    <r>
      <rPr>
        <sz val="12"/>
        <color theme="1"/>
        <rFont val="Symbol"/>
        <family val="1"/>
        <charset val="2"/>
      </rPr>
      <t>·</t>
    </r>
    <r>
      <rPr>
        <sz val="12"/>
        <color theme="1"/>
        <rFont val="Arial"/>
        <family val="2"/>
      </rPr>
      <t xml:space="preserve"> meet chief constables’ obligations for tackling online child sexual abuse and exploitation, as set out in the Strategic Policing Requirement.</t>
    </r>
  </si>
  <si>
    <r>
      <rPr>
        <b/>
        <sz val="12"/>
        <color theme="1"/>
        <rFont val="Arial"/>
        <family val="2"/>
      </rPr>
      <t xml:space="preserve">Recommendation 2
</t>
    </r>
    <r>
      <rPr>
        <sz val="12"/>
        <color theme="1"/>
        <rFont val="Arial"/>
        <family val="2"/>
      </rPr>
      <t xml:space="preserve">By 31 October 2023, chief constables, the director general of the National Crime Agency and chief officers with responsibilities for regional organised crime units should make sure they have effective data collection and performance management information. This is so they can understand the nature and scale of online child sexual abuse and exploitation in real time and its impact on resources, and so forces and the National Crime Agency can react quickly to provide adequate resources to meet demand.
</t>
    </r>
  </si>
  <si>
    <r>
      <rPr>
        <b/>
        <sz val="12"/>
        <color theme="1"/>
        <rFont val="Arial"/>
        <family val="2"/>
      </rPr>
      <t xml:space="preserve">Recommendation 3
</t>
    </r>
    <r>
      <rPr>
        <sz val="12"/>
        <color theme="1"/>
        <rFont val="Arial"/>
        <family val="2"/>
      </rPr>
      <t xml:space="preserve">By 31 October 2023, the National Police Chiefs’ Council lead for child protection, the director general of the National Crime Agency and the chief executive of the College of Policing should jointly agree and publish interim guidance for all officers and staff dealing with online child sexual abuse and exploitation. The guidance should set out their expectations and reflect the findings of this inspection. It should be incorporated into subsequent revisions and additions to authorised professional practice.
</t>
    </r>
  </si>
  <si>
    <r>
      <rPr>
        <b/>
        <sz val="12"/>
        <color theme="1"/>
        <rFont val="Arial"/>
        <family val="2"/>
      </rPr>
      <t xml:space="preserve">Recommendation 4
</t>
    </r>
    <r>
      <rPr>
        <sz val="12"/>
        <color theme="1"/>
        <rFont val="Arial"/>
        <family val="2"/>
      </rPr>
      <t xml:space="preserve">By 30 April 2024, the chief executive of the College of Policing, in consultation with the National Police Chiefs’ Council lead for child protection and the director general of the National Crime Agency, should design and make available sufficient training material to make sure frontline staff and specialist investigators dealing with online child sexual abuse and exploitation can receive the right training to carry out their roles
</t>
    </r>
  </si>
  <si>
    <r>
      <rPr>
        <b/>
        <sz val="12"/>
        <color theme="1"/>
        <rFont val="Arial"/>
        <family val="2"/>
      </rPr>
      <t xml:space="preserve">Recommendation 5
</t>
    </r>
    <r>
      <rPr>
        <sz val="12"/>
        <color theme="1"/>
        <rFont val="Arial"/>
        <family val="2"/>
      </rPr>
      <t xml:space="preserve">By 30 April 2025, chief constables should make sure officers and staff dealing with online child sexual abuse and exploitation have completed the right training to carry out their roles
</t>
    </r>
  </si>
  <si>
    <r>
      <rPr>
        <b/>
        <sz val="12"/>
        <color theme="1"/>
        <rFont val="Arial"/>
        <family val="2"/>
      </rPr>
      <t xml:space="preserve">Recommendation 6
</t>
    </r>
    <r>
      <rPr>
        <sz val="12"/>
        <color theme="1"/>
        <rFont val="Arial"/>
        <family val="2"/>
      </rPr>
      <t xml:space="preserve">By 31 July 2023, the National Police Chiefs’ Council lead for child protection should provide the new prioritisation tool to law enforcement bodies. It should include:
</t>
    </r>
    <r>
      <rPr>
        <sz val="12"/>
        <color theme="1"/>
        <rFont val="Symbol"/>
        <family val="1"/>
        <charset val="2"/>
      </rPr>
      <t>·</t>
    </r>
    <r>
      <rPr>
        <sz val="12"/>
        <color theme="1"/>
        <rFont val="Arial"/>
        <family val="2"/>
      </rPr>
      <t xml:space="preserve"> expected timescales for action;
</t>
    </r>
    <r>
      <rPr>
        <sz val="12"/>
        <color theme="1"/>
        <rFont val="Symbol"/>
        <family val="1"/>
        <charset val="2"/>
      </rPr>
      <t>·</t>
    </r>
    <r>
      <rPr>
        <sz val="12"/>
        <color theme="1"/>
        <rFont val="Arial"/>
        <family val="2"/>
      </rPr>
      <t xml:space="preserve"> clear expectations about who should use it and when; and
</t>
    </r>
    <r>
      <rPr>
        <sz val="12"/>
        <color theme="1"/>
        <rFont val="Symbol"/>
        <family val="1"/>
        <charset val="2"/>
      </rPr>
      <t>·</t>
    </r>
    <r>
      <rPr>
        <sz val="12"/>
        <color theme="1"/>
        <rFont val="Arial"/>
        <family val="2"/>
      </rPr>
      <t xml:space="preserve"> who cases should be allocated to.
Then, 12 months after those bodies have implemented the tool, the National Police Chiefs’ Council lead for child protection should review its effectiveness and, if necessary, make amendments.
</t>
    </r>
  </si>
  <si>
    <r>
      <rPr>
        <b/>
        <sz val="12"/>
        <color theme="1"/>
        <rFont val="Arial"/>
        <family val="2"/>
      </rPr>
      <t xml:space="preserve">Recommendation 7
</t>
    </r>
    <r>
      <rPr>
        <sz val="12"/>
        <color theme="1"/>
        <rFont val="Arial"/>
        <family val="2"/>
      </rPr>
      <t xml:space="preserve">By 31 October 2023, the Home Office and relevant National Police Chiefs’ Council leads should consider the scope of the Transforming Forensics Rape Response Project to assess the feasibility of including online child sexual abuse and exploitation cases in it
</t>
    </r>
  </si>
  <si>
    <r>
      <rPr>
        <b/>
        <sz val="12"/>
        <color theme="1"/>
        <rFont val="Arial"/>
        <family val="2"/>
      </rPr>
      <t xml:space="preserve">Recommendation 8
</t>
    </r>
    <r>
      <rPr>
        <sz val="12"/>
        <color theme="1"/>
        <rFont val="Arial"/>
        <family val="2"/>
      </rPr>
      <t xml:space="preserve">By 31 July 2023, chief constables should satisfy themselves that they are correctly sharing information and making referrals to their statutory safeguarding partners in cases of online child sexual abuse and exploitation. This is to make sure they are fulfilling their statutory obligations, placing the protection of children at the centre of their approach and agreeing joint plans to better protect children who are at risk.
</t>
    </r>
  </si>
  <si>
    <r>
      <rPr>
        <b/>
        <sz val="12"/>
        <color theme="1"/>
        <rFont val="Arial"/>
        <family val="2"/>
      </rPr>
      <t xml:space="preserve">Recommendation 9
</t>
    </r>
    <r>
      <rPr>
        <sz val="12"/>
        <color theme="1"/>
        <rFont val="Arial"/>
        <family val="2"/>
      </rPr>
      <t xml:space="preserve">By 31 October 2023, chief constables and police and </t>
    </r>
    <r>
      <rPr>
        <sz val="12"/>
        <color rgb="FFFF0000"/>
        <rFont val="Arial"/>
        <family val="2"/>
      </rPr>
      <t xml:space="preserve">crime commissioners </t>
    </r>
    <r>
      <rPr>
        <sz val="12"/>
        <color theme="1"/>
        <rFont val="Arial"/>
        <family val="2"/>
      </rPr>
      <t xml:space="preserve">should make sure their commissioned services for children, and the process for referring them for support or therapeutic services, are available for children affected by online sexual abuse and exploitation.
</t>
    </r>
  </si>
  <si>
    <r>
      <rPr>
        <b/>
        <sz val="12"/>
        <color theme="1"/>
        <rFont val="Arial"/>
        <family val="2"/>
      </rPr>
      <t xml:space="preserve">Recommendation 10
</t>
    </r>
    <r>
      <rPr>
        <sz val="12"/>
        <color theme="1"/>
        <rFont val="Arial"/>
        <family val="2"/>
      </rPr>
      <t xml:space="preserve">The Home Office and the Department for Science, Innovation and Technology should continue working together to make sure online safety legislation requires the relevant companies to develop and use effective and accurate tools and technologies to identify child sexual abuse material, whether or not it was previously known. These tools and technologies should prevent that material being uploaded or shared, including in end-to-end encrypted services. Companies should also be required to locate, remove and report the presence of that material to the designated body
</t>
    </r>
  </si>
  <si>
    <r>
      <rPr>
        <b/>
        <sz val="12"/>
        <color theme="1"/>
        <rFont val="Arial"/>
        <family val="2"/>
      </rPr>
      <t xml:space="preserve">Recommendation 11
</t>
    </r>
    <r>
      <rPr>
        <sz val="12"/>
        <color theme="1"/>
        <rFont val="Arial"/>
        <family val="2"/>
      </rPr>
      <t xml:space="preserve">By 31 July 2023, chief constables and </t>
    </r>
    <r>
      <rPr>
        <sz val="12"/>
        <color rgb="FFFF0000"/>
        <rFont val="Arial"/>
        <family val="2"/>
      </rPr>
      <t>police and crime commissioners</t>
    </r>
    <r>
      <rPr>
        <sz val="12"/>
        <color theme="1"/>
        <rFont val="Arial"/>
        <family val="2"/>
      </rPr>
      <t xml:space="preserve"> should review the advice they publish, and, if necessary, revise it, to make sure it is consistent with the National Crime Agency’s ThinkUKnow (Child Exploitation and Online Protection) material.
</t>
    </r>
  </si>
  <si>
    <r>
      <rPr>
        <b/>
        <sz val="12"/>
        <color theme="1"/>
        <rFont val="Arial"/>
        <family val="2"/>
      </rPr>
      <t xml:space="preserve">Recommendation 12
</t>
    </r>
    <r>
      <rPr>
        <sz val="12"/>
        <color theme="1"/>
        <rFont val="Arial"/>
        <family val="2"/>
      </rPr>
      <t xml:space="preserve">By 31 October 2023, chief constables in England should satisfy themselves that their forces’ work with schools is consistent with the national curriculum and National Crime Agency educational products on online child sexual abuse and exploitation. They should also make sure this work is targeted based on joint analysis with their safeguarding partners.
</t>
    </r>
  </si>
  <si>
    <r>
      <rPr>
        <b/>
        <sz val="12"/>
        <color theme="1"/>
        <rFont val="Arial"/>
        <family val="2"/>
      </rPr>
      <t xml:space="preserve">Recommendation 13
</t>
    </r>
    <r>
      <rPr>
        <sz val="12"/>
        <color theme="1"/>
        <rFont val="Arial"/>
        <family val="2"/>
      </rPr>
      <t xml:space="preserve">With immediate effect, chief constables should satisfy themselves that their crime allocation policies make sure online child sexual abuse and exploitation cases are allocated to those with the necessary skills and training to investigate them.
</t>
    </r>
  </si>
  <si>
    <r>
      <rPr>
        <b/>
        <sz val="12"/>
        <color theme="1"/>
        <rFont val="Arial"/>
        <family val="2"/>
      </rPr>
      <t xml:space="preserve">Recommendation 14
</t>
    </r>
    <r>
      <rPr>
        <sz val="12"/>
        <color theme="1"/>
        <rFont val="Arial"/>
        <family val="2"/>
      </rPr>
      <t xml:space="preserve">With immediate effect, chief constables should make sure their force meets any existing recommended timescales for activity targeting online child sexual abuse and exploitation, and arrange their resources to meet those timescales. Then, six months after the new prioritisation tool is implemented, they should carry out a similar review
</t>
    </r>
  </si>
  <si>
    <r>
      <rPr>
        <b/>
        <sz val="12"/>
        <color theme="1"/>
        <rFont val="Arial"/>
        <family val="2"/>
      </rPr>
      <t xml:space="preserve">Recommendation 15
</t>
    </r>
    <r>
      <rPr>
        <sz val="12"/>
        <color theme="1"/>
        <rFont val="Arial"/>
        <family val="2"/>
      </rPr>
      <t xml:space="preserve">By 31 October 2023, the National Police Chiefs’ Council lead for child protection, chief officers with responsibilities for regional organised crime units and the director general of the National Crime Agency (NCA) should review the process for allocating online child sexual abuse and exploitation investigations, so they are investigated by the most appropriate resource. This should include a prompt way of returning cases to the NCA when forces establish that the case needs NCA capabilities to investigate it.
</t>
    </r>
  </si>
  <si>
    <r>
      <rPr>
        <b/>
        <sz val="12"/>
        <color theme="1"/>
        <rFont val="Arial"/>
        <family val="2"/>
      </rPr>
      <t xml:space="preserve">Recommendation 16
</t>
    </r>
    <r>
      <rPr>
        <sz val="12"/>
        <color theme="1"/>
        <rFont val="Arial"/>
        <family val="2"/>
      </rPr>
      <t xml:space="preserve">By 31 October 2023, chief constables should work with their local criminal justice boards to review and, if necessary, amend the arrangements for applying for search warrants. This is to make sure the police can secure warrants quickly when children are at risk. This review should include the feasibility of remote communication
</t>
    </r>
  </si>
  <si>
    <r>
      <rPr>
        <b/>
        <sz val="12"/>
        <color theme="1"/>
        <rFont val="Arial"/>
        <family val="2"/>
      </rPr>
      <t xml:space="preserve">Recommendation 17
</t>
    </r>
    <r>
      <rPr>
        <sz val="12"/>
        <color theme="1"/>
        <rFont val="Arial"/>
        <family val="2"/>
      </rPr>
      <t xml:space="preserve">By 31 July 2023, the National Police Chiefs’ Council lead for child protection, the director general of the National Crime Agency and the chief executive of the College of Policing should review and, if necessary, amend the information packs given to families of suspects to make sure they are consistent nationally (notwithstanding local services) and that they include information that is age‑appropriate for children in the household.
</t>
    </r>
  </si>
  <si>
    <r>
      <t xml:space="preserve">Following the publication of our report into vetting, misconduct and misogyny in the police service, the Home Secretary asked HMICFRS to provide an urgent update on the progress police forces in England and Wales have made. On 11 May 2023, Matt Parr, His Majesty’s Inspector of Constabulary, wrote to the Home Secretary and addressed the police service’s progress against the 43 recommendations and 5 areas for improvement HMICFRS made in the report.
</t>
    </r>
    <r>
      <rPr>
        <b/>
        <sz val="12"/>
        <color rgb="FF282828"/>
        <rFont val="Arial"/>
        <family val="2"/>
      </rPr>
      <t>Summary of forces’ progress: vetting</t>
    </r>
    <r>
      <rPr>
        <sz val="12"/>
        <color rgb="FF282828"/>
        <rFont val="Arial"/>
        <family val="2"/>
      </rPr>
      <t xml:space="preserve">
In our report, we made 9 vetting-related recommendations to each of the 43 police forces in England and Wales – a total of 387 recommendations. Cautiously, we estimate that 73 percent have been or are likely to be addressed by the deadline. 
To help us assess forces’ efforts to address our recommendations, we examined 300 vetting files that forces handled between 1 December 2022 and 31 January 2023. Encouragingly, we found notable improvements in vetting decision-making since our thematic inspection. Nevertheless, while forces have become less likely to give clearance to unsuitable applicants, we still found 13 cases of concern. In all 13 cases, we disagreed with the vetting decisions. We weren’t satisfied that the forces involved had adequately considered the risks associated with appointing the applicants. We were left with substantial questions about the wisdom of appointing them. We informed the forces of our concerns. We have since been made aware that in at least three cases, the force withdrew or suspended the vetting clearance.
</t>
    </r>
    <r>
      <rPr>
        <b/>
        <sz val="12"/>
        <color rgb="FF282828"/>
        <rFont val="Arial"/>
        <family val="2"/>
      </rPr>
      <t>Vetting recommendations to other bodies</t>
    </r>
    <r>
      <rPr>
        <sz val="12"/>
        <color rgb="FF282828"/>
        <rFont val="Arial"/>
        <family val="2"/>
      </rPr>
      <t xml:space="preserve">
We made eight vetting-related recommendations to other bodies. We are told that six of them are on track to be addressed by the deadline. The CoP expressed reservations about the remaining two.
</t>
    </r>
    <r>
      <rPr>
        <b/>
        <sz val="12"/>
        <color rgb="FF282828"/>
        <rFont val="Arial"/>
        <family val="2"/>
      </rPr>
      <t>Summary of forces’ progress: counter-corruption and misconduct</t>
    </r>
    <r>
      <rPr>
        <sz val="12"/>
        <color rgb="FF282828"/>
        <rFont val="Arial"/>
        <family val="2"/>
      </rPr>
      <t xml:space="preserve">
In our report, we made 19 recommendations related to counter-corruption and misconduct to each of the 43 police forces in England and Wales – a total of 817 recommendations. With a reasonable degree of confidence, we estimate that at least 90 percent have been or are likely to be addressed by the deadline.
</t>
    </r>
    <r>
      <rPr>
        <b/>
        <sz val="12"/>
        <color rgb="FF282828"/>
        <rFont val="Arial"/>
        <family val="2"/>
      </rPr>
      <t>Counter-corruption and misconduct recommendations to other bodies</t>
    </r>
    <r>
      <rPr>
        <sz val="12"/>
        <color rgb="FF282828"/>
        <rFont val="Arial"/>
        <family val="2"/>
      </rPr>
      <t xml:space="preserve">
To other bodies, we made seven recommendations related to counter-corruption and misconduct. Four are likely to be addressed by the deadline. These seek to improve guidance to forces on personal relationships and behaviours in the workplace. The remaining three aim to extend the scope of the law relating to police complaint and misconduct procedures. Understandably, these legislative changes will take more time
</t>
    </r>
  </si>
  <si>
    <r>
      <t xml:space="preserve">In February 2022, HMICFRS inspected how well Warwickshire Police keeps children safe and made eight recommendations (Sheet 38 x-refs). In late February and early March 2023, we returned to the force to carry out a post-inspection review. During this inspection we:
• examined force policies, strategies and other documents;
• interviewed senior leaders, managers, supervisors, officers and staff; and
• audited 34 child protection cases (9 cases were good, 15 required improvement and 10 were inadequate).
</t>
    </r>
    <r>
      <rPr>
        <b/>
        <sz val="12"/>
        <color theme="1"/>
        <rFont val="Arial"/>
        <family val="2"/>
      </rPr>
      <t>Summary of findings from the post-inspection review</t>
    </r>
    <r>
      <rPr>
        <sz val="12"/>
        <color theme="1"/>
        <rFont val="Arial"/>
        <family val="2"/>
      </rPr>
      <t xml:space="preserve">
We were pleased to see that Warwickshire Police has committed considerable time, resources and energy to improving outcomes for children and making changes in line with our recommendations.
It has carried out a review of its structures and staffing levels and has markedly increased the number of investigators dealing with child abuse investigations.
The force has provided specialist training to support these officers and staff. And it has produced guidance documents and videos for a variety of child protection issues.
The force has also provided training to help officers and staff working in the operational command centre to make better decisions.
It has responded promptly to review the diary appointment system to make sure children are properly safeguarded.
It has changed the agenda of daily management meetings to focus on child protection, these meetings now give better oversight of cases where children are missing, 
in police protection, or in custody. The force has also introduced better processes for oversight.
We found Warwickshire Police has improved in many areas, particularly:
• taking prompt action when investigating online child sexual abuse and exploitation;
• managing registered sex offenders and sharing information with frontline staff;
• sharing information with statutory safeguarding partners about risks to children; and
• the use and recording of police protection powers.
</t>
    </r>
    <r>
      <rPr>
        <b/>
        <sz val="12"/>
        <color theme="1"/>
        <rFont val="Arial"/>
        <family val="2"/>
      </rPr>
      <t>We found the following areas still require improvement: -</t>
    </r>
    <r>
      <rPr>
        <sz val="12"/>
        <color theme="1"/>
        <rFont val="Arial"/>
        <family val="2"/>
      </rPr>
      <t xml:space="preserve">
• The force’s response when children are reported missing is inconsistent.
• The force doesn’t focus well enough on children’s welfare when they are arrested and keeps them at the police station after charge when it shouldn’t.
Warwickshire Police has made good progress in response to our 2022 recommendations. But the force recognises that it still needs to improve in some areas to provide consistently better outcomes for children.
We are confident that the force understands where it needs to improve. We are also satisfied that senior leaders have plans to make these changes and monitor progress.As part of our routine monitoring of all police forces, we will continue to evaluate Warwickshire Police’s performance in relation to these recommendations and instigate closer scrutiny if necessary.
</t>
    </r>
  </si>
  <si>
    <r>
      <rPr>
        <b/>
        <sz val="12"/>
        <color theme="1"/>
        <rFont val="Arial"/>
        <family val="2"/>
      </rPr>
      <t>Recommendation 1</t>
    </r>
    <r>
      <rPr>
        <sz val="12"/>
        <color theme="1"/>
        <rFont val="Arial"/>
        <family val="2"/>
      </rPr>
      <t xml:space="preserve">
By 30 September 2023, the National Police Chiefs’ Council lead on stop and search, working with the College of Policing and academia, should commission further primary research to quantify the deterrent value of stop and search and the 
causes of disproportionality in its use.</t>
    </r>
  </si>
  <si>
    <r>
      <rPr>
        <b/>
        <sz val="12"/>
        <color theme="1"/>
        <rFont val="Arial"/>
        <family val="2"/>
      </rPr>
      <t>Recommendation 2</t>
    </r>
    <r>
      <rPr>
        <sz val="12"/>
        <color theme="1"/>
        <rFont val="Arial"/>
        <family val="2"/>
      </rPr>
      <t xml:space="preserve">
By 31 December 2023, the Home Secretary should review the present limitations in the legislation concerning the Inspectors of Constabulary and establish whether measures to resolve them should be introduced to Parliament.</t>
    </r>
  </si>
  <si>
    <r>
      <rPr>
        <b/>
        <sz val="12"/>
        <color theme="1"/>
        <rFont val="Arial"/>
        <family val="2"/>
      </rPr>
      <t>Recommendation 3</t>
    </r>
    <r>
      <rPr>
        <sz val="12"/>
        <color theme="1"/>
        <rFont val="Arial"/>
        <family val="2"/>
      </rPr>
      <t xml:space="preserve">
By 31 December 2023, the Home Secretary should re-establish the involvement of the Inspectors of Constabulary in the selection and appointment of police chief officers and determine whether legislative changes should be introduced to Parliament</t>
    </r>
  </si>
  <si>
    <t>Police performance: Getting a grip</t>
  </si>
  <si>
    <t>This report brings together the findings from our police effectiveness, efficiency and legitimacy (PEEL) 2021/22 inspection programme, which is our broadest assessment of the performance of all 43 police forces in England and Wales.
Put simply, too often and in too many forces, the public is being failed, either at the first point of contact in the response to a call for help or in the service a victim of crime receives. In my view there are two fundamental issues that policing needs to address to support improvements.
Firstly, chief constables and senior police leaders must improve the way they run their force. Governance and performance management often lack grip. Too many forces make decisions based on poor data or insufficient analysis of data. And forces’ financial and strategic planning is often short-term and short-sighted, creating avoidable problems. Secondly, there must be greater investment in first-line supervisors. They are critical to improving performance and developing the right culture. But they are often being let down.
As I set out in the State of Policing 2022 report, the public’s trust and confidence in the police are at an all-time low. The police must focus on doing what matters most and doing it well. While this report rightly highlights areas where improvements are needed, it also includes areas where we have found the police are getting things right. Forces must learn from each other, and they should consider if the positive practice described in this report can be applied in their own area.</t>
  </si>
  <si>
    <t>1a</t>
  </si>
  <si>
    <r>
      <rPr>
        <b/>
        <sz val="12"/>
        <color theme="1"/>
        <rFont val="Arial"/>
        <family val="2"/>
      </rPr>
      <t>Recommendation 1a</t>
    </r>
    <r>
      <rPr>
        <sz val="12"/>
        <color theme="1"/>
        <rFont val="Arial"/>
        <family val="2"/>
      </rPr>
      <t xml:space="preserve">
By January 2024, the National Police Chiefs’ Council should:
</t>
    </r>
    <r>
      <rPr>
        <sz val="12"/>
        <color theme="1"/>
        <rFont val="Symbol"/>
        <family val="1"/>
        <charset val="2"/>
      </rPr>
      <t xml:space="preserve">· </t>
    </r>
    <r>
      <rPr>
        <sz val="12"/>
        <color theme="1"/>
        <rFont val="Arial"/>
        <family val="2"/>
      </rPr>
      <t xml:space="preserve">agree a standard approach to how attendance times are measured in all forces; and
</t>
    </r>
    <r>
      <rPr>
        <sz val="12"/>
        <color theme="1"/>
        <rFont val="Symbol"/>
        <family val="1"/>
        <charset val="2"/>
      </rPr>
      <t>·</t>
    </r>
    <r>
      <rPr>
        <sz val="12"/>
        <color theme="1"/>
        <rFont val="Arial"/>
        <family val="2"/>
      </rPr>
      <t xml:space="preserve"> set a national standard for attendance times.
The National Police Chiefs’ Council should make sure they consult with the Home Office to allow the timely collection of data once the standards are introduced.</t>
    </r>
  </si>
  <si>
    <t>1b</t>
  </si>
  <si>
    <r>
      <rPr>
        <b/>
        <sz val="12"/>
        <color theme="1"/>
        <rFont val="Arial"/>
        <family val="2"/>
      </rPr>
      <t>Recommendation 1b</t>
    </r>
    <r>
      <rPr>
        <sz val="12"/>
        <color theme="1"/>
        <rFont val="Arial"/>
        <family val="2"/>
      </rPr>
      <t xml:space="preserve">
By January 2024, to allow an understanding of whether forces are meeting the national standard, the Home Office, in discussion with the National Police Chiefs’ Council, should develop a set of principles for the collection and analysis of force data</t>
    </r>
  </si>
  <si>
    <t>1c</t>
  </si>
  <si>
    <r>
      <rPr>
        <b/>
        <sz val="12"/>
        <color theme="1"/>
        <rFont val="Arial"/>
        <family val="2"/>
      </rPr>
      <t>Recommendation 1c</t>
    </r>
    <r>
      <rPr>
        <sz val="12"/>
        <color theme="1"/>
        <rFont val="Arial"/>
        <family val="2"/>
      </rPr>
      <t xml:space="preserve">
By July 2024, the Home Office, in collaboration with the National Police Chiefs’ Council, should pilot the collection and analysis of attendance time data.</t>
    </r>
  </si>
  <si>
    <t>1d</t>
  </si>
  <si>
    <r>
      <rPr>
        <b/>
        <sz val="12"/>
        <color theme="1"/>
        <rFont val="Arial"/>
        <family val="2"/>
      </rPr>
      <t>Recommendation 1d</t>
    </r>
    <r>
      <rPr>
        <sz val="12"/>
        <color theme="1"/>
        <rFont val="Arial"/>
        <family val="2"/>
      </rPr>
      <t xml:space="preserve">
By January 2025, the Home Office should roll out the process for the collection, analysis and publication of attendance time data for all forces</t>
    </r>
  </si>
  <si>
    <r>
      <rPr>
        <b/>
        <sz val="12"/>
        <color theme="1"/>
        <rFont val="Arial"/>
        <family val="2"/>
      </rPr>
      <t>Recommendation 2</t>
    </r>
    <r>
      <rPr>
        <sz val="12"/>
        <color theme="1"/>
        <rFont val="Arial"/>
        <family val="2"/>
      </rPr>
      <t xml:space="preserve">
By January 2024, forces should review whether they have effective processes in place to reduce the risk of skilled personnel leaving the organisation. These should include:
</t>
    </r>
    <r>
      <rPr>
        <sz val="12"/>
        <color theme="1"/>
        <rFont val="Symbol"/>
        <family val="1"/>
        <charset val="2"/>
      </rPr>
      <t>·</t>
    </r>
    <r>
      <rPr>
        <sz val="12"/>
        <color theme="1"/>
        <rFont val="Arial"/>
        <family val="2"/>
      </rPr>
      <t xml:space="preserve"> how they conduct exit interviews and use this information to identify patterns and trends in why people leave; and
</t>
    </r>
    <r>
      <rPr>
        <sz val="12"/>
        <color theme="1"/>
        <rFont val="Symbol"/>
        <family val="1"/>
        <charset val="2"/>
      </rPr>
      <t>·</t>
    </r>
    <r>
      <rPr>
        <sz val="12"/>
        <color theme="1"/>
        <rFont val="Arial"/>
        <family val="2"/>
      </rPr>
      <t xml:space="preserve"> how they identify people who are thinking of leaving and the action they take, where appropriate, to encourage them to stay.
Processes should cover police officers, police staff, special constables and volunteers.</t>
    </r>
  </si>
  <si>
    <r>
      <rPr>
        <b/>
        <sz val="12"/>
        <color theme="1"/>
        <rFont val="Arial"/>
        <family val="2"/>
      </rPr>
      <t>Recommendation 3</t>
    </r>
    <r>
      <rPr>
        <sz val="12"/>
        <color theme="1"/>
        <rFont val="Arial"/>
        <family val="2"/>
      </rPr>
      <t xml:space="preserve">
By January 2024, forces should review their proactive well-being support for staff in high-stress roles and situations. They should make sure it includes targeted support that goes beyond mandatory annual psychological screening</t>
    </r>
  </si>
  <si>
    <t>4a</t>
  </si>
  <si>
    <r>
      <rPr>
        <b/>
        <sz val="12"/>
        <color theme="1"/>
        <rFont val="Arial"/>
        <family val="2"/>
      </rPr>
      <t xml:space="preserve">Recommendation 4a
</t>
    </r>
    <r>
      <rPr>
        <sz val="12"/>
        <color theme="1"/>
        <rFont val="Arial"/>
        <family val="2"/>
      </rPr>
      <t>By January 2024, the National Police Chiefs’ Council should identify all performance frameworks in place at a national level with a view to creating a single performance framework covering core aspects of police performance.</t>
    </r>
  </si>
  <si>
    <t>4b</t>
  </si>
  <si>
    <r>
      <rPr>
        <b/>
        <sz val="12"/>
        <color theme="1"/>
        <rFont val="Arial"/>
        <family val="2"/>
      </rPr>
      <t xml:space="preserve">Recommendation 4b
</t>
    </r>
    <r>
      <rPr>
        <sz val="12"/>
        <color theme="1"/>
        <rFont val="Arial"/>
        <family val="2"/>
      </rPr>
      <t>Recommendation 4b
By July 2024, the National Police Chiefs’ Council should develop a plan to implement a national performance framework, with a timescale for implementation</t>
    </r>
  </si>
  <si>
    <t>5a</t>
  </si>
  <si>
    <r>
      <rPr>
        <b/>
        <sz val="12"/>
        <color theme="1"/>
        <rFont val="Arial"/>
        <family val="2"/>
      </rPr>
      <t>Recommendation 5a</t>
    </r>
    <r>
      <rPr>
        <sz val="12"/>
        <color theme="1"/>
        <rFont val="Arial"/>
        <family val="2"/>
      </rPr>
      <t xml:space="preserve">
By January 2024, the National Police Chiefs’ Council should map all analytical capacity and capability across police forces in England and Wales, with a view to establishing where gaps exist</t>
    </r>
  </si>
  <si>
    <t>5b</t>
  </si>
  <si>
    <r>
      <rPr>
        <b/>
        <sz val="12"/>
        <color theme="1"/>
        <rFont val="Arial"/>
        <family val="2"/>
      </rPr>
      <t>Recommendation 5b</t>
    </r>
    <r>
      <rPr>
        <sz val="12"/>
        <color theme="1"/>
        <rFont val="Arial"/>
        <family val="2"/>
      </rPr>
      <t xml:space="preserve">
By July 2024, the National Police Chiefs’ Council should develop a plan to address the gaps identified, with a timescale for implementation</t>
    </r>
  </si>
  <si>
    <r>
      <rPr>
        <b/>
        <sz val="12"/>
        <color theme="1"/>
        <rFont val="Arial"/>
        <family val="2"/>
      </rPr>
      <t>Recommendation 6</t>
    </r>
    <r>
      <rPr>
        <sz val="12"/>
        <color theme="1"/>
        <rFont val="Arial"/>
        <family val="2"/>
      </rPr>
      <t xml:space="preserve">
By January 2024, chief constables should review their force’s performance frameworks and governance processes to reassure themselves that the force is:
collecting and analysing the right data to help it to understand and improve its performance; and
integrating a culture of evaluation into performance and improvement activity at all levels</t>
    </r>
  </si>
  <si>
    <r>
      <t xml:space="preserve">In this inspection we examined how effective police forces are in the deployment of firearms, including specialist munitions. We sought to establish whether the public can be confident that police policies, structures and processes comply with relevant guidance and legislation. We wanted to determine whether the selection, training and deployment of those in command roles was effective. And to understand whether they had the capacity and capability to effectively deploy firearms and, where necessary, work across force boundaries.
We found officers involved in armed policing are dedicated, professional and focused on keeping the public safe. At an operational level there are good selection processes and officers are well trained and well equipped. But improvements need to be made in the selection of strategic and tactical firearms commanders (TFCs). Strategic firearms commanders (SFCs) would benefit from improved training.
The observations and recommendations that we make in this report seek to improve a national system that has good governance and structures. There are some encouraging aspects in this report. But such is the risk in armed policing that the recommendations we have identified need to be addressed with some urgency.
Areas of Inspection: -
</t>
    </r>
    <r>
      <rPr>
        <sz val="12"/>
        <color rgb="FF282828"/>
        <rFont val="Symbol"/>
        <family val="1"/>
        <charset val="2"/>
      </rPr>
      <t>·</t>
    </r>
    <r>
      <rPr>
        <sz val="12"/>
        <color rgb="FF282828"/>
        <rFont val="Arial"/>
        <family val="2"/>
      </rPr>
      <t xml:space="preserve"> Resources and equipment
</t>
    </r>
    <r>
      <rPr>
        <sz val="12"/>
        <color rgb="FF282828"/>
        <rFont val="Symbol"/>
        <family val="1"/>
        <charset val="2"/>
      </rPr>
      <t xml:space="preserve">· </t>
    </r>
    <r>
      <rPr>
        <sz val="12"/>
        <color rgb="FF282828"/>
        <rFont val="Arial"/>
        <family val="2"/>
      </rPr>
      <t xml:space="preserve">Training and exercising
</t>
    </r>
    <r>
      <rPr>
        <sz val="12"/>
        <color rgb="FF282828"/>
        <rFont val="Symbol"/>
        <family val="1"/>
        <charset val="2"/>
      </rPr>
      <t>·</t>
    </r>
    <r>
      <rPr>
        <sz val="12"/>
        <color rgb="FF282828"/>
        <rFont val="Arial"/>
        <family val="2"/>
      </rPr>
      <t xml:space="preserve"> Learning
</t>
    </r>
    <r>
      <rPr>
        <sz val="12"/>
        <color rgb="FF282828"/>
        <rFont val="Symbol"/>
        <family val="1"/>
        <charset val="2"/>
      </rPr>
      <t>·</t>
    </r>
    <r>
      <rPr>
        <sz val="12"/>
        <color rgb="FF282828"/>
        <rFont val="Arial"/>
        <family val="2"/>
      </rPr>
      <t xml:space="preserve"> Governance
</t>
    </r>
  </si>
  <si>
    <r>
      <rPr>
        <b/>
        <sz val="12"/>
        <color theme="1"/>
        <rFont val="Arial"/>
        <family val="2"/>
      </rPr>
      <t>Recommendation 1</t>
    </r>
    <r>
      <rPr>
        <sz val="12"/>
        <color theme="1"/>
        <rFont val="Arial"/>
        <family val="2"/>
      </rPr>
      <t xml:space="preserve">
By 31 July 2024, the College of Policing should introduce new entry criteria for those attending initial training for strategic and tactical firearms commander. The selection process should be similar to the process used to select public order commanders</t>
    </r>
  </si>
  <si>
    <r>
      <rPr>
        <b/>
        <sz val="12"/>
        <color theme="1"/>
        <rFont val="Arial"/>
        <family val="2"/>
      </rPr>
      <t>Recommendation 2</t>
    </r>
    <r>
      <rPr>
        <sz val="12"/>
        <color theme="1"/>
        <rFont val="Arial"/>
        <family val="2"/>
      </rPr>
      <t xml:space="preserve">
By 31 July 2024, chief constables should make sure there is access to both specialist strategic firearms commanders and specialist tactical firearms commanders, through a 24-hour rota covering their region</t>
    </r>
  </si>
  <si>
    <r>
      <rPr>
        <b/>
        <sz val="12"/>
        <color theme="1"/>
        <rFont val="Arial"/>
        <family val="2"/>
      </rPr>
      <t xml:space="preserve">Recommendation 3
</t>
    </r>
    <r>
      <rPr>
        <sz val="12"/>
        <color theme="1"/>
        <rFont val="Arial"/>
        <family val="2"/>
      </rPr>
      <t>By 31 October 2023, all chief constables should make sure the armed response vehicle asset tracking equipment, as provided by Counter Terrorism Policing, is available and used in their forces. They should train relevant staff in its use.</t>
    </r>
  </si>
  <si>
    <r>
      <t xml:space="preserve">Recommendation 4
</t>
    </r>
    <r>
      <rPr>
        <sz val="12"/>
        <color theme="1"/>
        <rFont val="Arial"/>
        <family val="2"/>
      </rPr>
      <t>By 31 July 2024, the College of Policing should review the content and extend the length of the strategic firearms commander course. It should make sure candidates have sufficient opportunities to learn and practise the skills of strategic firearms command</t>
    </r>
  </si>
  <si>
    <r>
      <t xml:space="preserve">Recommendation 5
</t>
    </r>
    <r>
      <rPr>
        <sz val="12"/>
        <color theme="1"/>
        <rFont val="Arial"/>
        <family val="2"/>
      </rPr>
      <t>By 31 December 2023, all chief constables should make sure that all strategic and tactical firearms commanders have observed the firearms tactics and the use of specialist munitions they can authorise, before being operationally deployed.</t>
    </r>
  </si>
  <si>
    <r>
      <t xml:space="preserve">Recommendation 6
</t>
    </r>
    <r>
      <rPr>
        <sz val="12"/>
        <color theme="1"/>
        <rFont val="Arial"/>
        <family val="2"/>
      </rPr>
      <t>By 31 December 2023, chief constables should make sure that the annual accreditation process for strategic and tactical firearms commanders includes familiarisation with any new weapons systems and observation of any new tactics or specialist munitions the force has introduced or is planning to introduce.</t>
    </r>
  </si>
  <si>
    <r>
      <t xml:space="preserve">Recommendation 7
</t>
    </r>
    <r>
      <rPr>
        <sz val="12"/>
        <color theme="1"/>
        <rFont val="Arial"/>
        <family val="2"/>
      </rPr>
      <t>By 31 October 2023, the regional armed policing lead should share armed policing exercises with the National Armed Policing Portfolio. This would allow opportunities for learning to be identified and shared.</t>
    </r>
  </si>
  <si>
    <r>
      <t xml:space="preserve">Recommendation 8
</t>
    </r>
    <r>
      <rPr>
        <sz val="12"/>
        <color theme="1"/>
        <rFont val="Arial"/>
        <family val="2"/>
      </rPr>
      <t>With immediate effect, each assistant chief constable regional firearms lead should attend all National Armed Policing Portfolio meetings. If they are unable to attend, they should make sure another assistant chief constable armed policing lead from a force in their region attends on their behalf.</t>
    </r>
  </si>
  <si>
    <r>
      <t xml:space="preserve">Recommendation 9
</t>
    </r>
    <r>
      <rPr>
        <sz val="12"/>
        <color theme="1"/>
        <rFont val="Arial"/>
        <family val="2"/>
      </rPr>
      <t>By 31 December 2023, the College of Policing should issue updated armoury guidance.</t>
    </r>
  </si>
  <si>
    <r>
      <t xml:space="preserve">Recommendation 10
</t>
    </r>
    <r>
      <rPr>
        <sz val="12"/>
        <color theme="1"/>
        <rFont val="Arial"/>
        <family val="2"/>
      </rPr>
      <t>With immediate effect, chief constables should improve senior officer oversight of their armouries, including an independent annual audit.</t>
    </r>
  </si>
  <si>
    <r>
      <t xml:space="preserve">Recommendation 11
</t>
    </r>
    <r>
      <rPr>
        <sz val="12"/>
        <color theme="1"/>
        <rFont val="Arial"/>
        <family val="2"/>
      </rPr>
      <t>By 31 December 2023, the National Armed Policing Portfolio and the College of Policing should issue minimum standard guidance for the completion of records in relation to armed policing operations. That guidance, in support of the authorised professional practice – armed policing, should include the requirement for the retention, recovery and audit of those records.</t>
    </r>
  </si>
  <si>
    <r>
      <t xml:space="preserve">Recommendation 12
</t>
    </r>
    <r>
      <rPr>
        <sz val="12"/>
        <color theme="1"/>
        <rFont val="Arial"/>
        <family val="2"/>
      </rPr>
      <t>With immediate effect, chief constables, through their armed policing governance structure, should make sure that all armed deployment records are stored and auditable.</t>
    </r>
  </si>
  <si>
    <t>An inspection by HM Inspectorate of Probation, HM Inspectorate of Constabulary and Fire &amp; Rescue Services and HM Inspectorate of Prisons.
Terrorist attacks in 2019 and 2020 by known terrorist offenders who were subject to licence supervision in the community by the probation service brought into stark focus the terrorist risk being managed across prison and probation. Subsequent public inquests and independent reviews have all highlighted failings within statutory agencies. While risk cannot be eliminated in its entirety, the public has a right to expect that cases such as these will be managed with nothing less than the greatest degree of rigour and professionalism. 
The achievements of all agencies in laying promising foundations, at pace, have been impressive. We have jointly made several recommendations, which, if followed, should strengthen practice and address the gaps highlighted in this report.
Areas of Inspection: -
1. Leadership, strategy, and policy
2. Staffing
3. Partnership working and information sharing
4. Keeping people safe
5. Promoting desistance and disengagement</t>
  </si>
  <si>
    <t>National Recommendations.</t>
  </si>
  <si>
    <t xml:space="preserve">Counter Terrorism Policing 
</t>
  </si>
  <si>
    <t xml:space="preserve">19. The senior national coordinator should review the Registered Terrorism Offender Assessment 
Framework process to ensure that it is fit for police led cases.
</t>
  </si>
  <si>
    <t xml:space="preserve">20. The senior national coordinator should work with the National Security Division and Joint 
Extremism Unit to develop and implement a risk assessment process for those tasked with 
visiting counter terrorism nominals in the community.
</t>
  </si>
  <si>
    <t>21. The Head of Interventions (Prevent and Nominal Management) should ensure that guidance is 
issued to regional Counter Terrorism Nominal Management teams that sets out a consistent use 
of ViSOR to support Counter Terrorism Nominal Management in the period before MAPPS is 
implemented and in any transition that may follow.</t>
  </si>
  <si>
    <r>
      <t xml:space="preserve">Understand the patterns of homicide
</t>
    </r>
    <r>
      <rPr>
        <sz val="12"/>
        <color rgb="FF282828"/>
        <rFont val="Arial"/>
        <family val="2"/>
      </rPr>
      <t xml:space="preserve">We found that most police forces were able to identify the patterns and causes of homicide effectively. And they were able to prioritise and allocate the right resources to tackle them. Some of the forces completed accurate assessments of homicide and developed plans that they shared with their personnel. But some forces didn’t understand the homicide threat in their area, so didn’t effectively prevent homicide.
We were pleased to find that in some forces there was clear and effective leadership of homicide prevention. This leadership helped to co-ordinate activity and make sure that all the causes of homicide were tackled effectively. But some forces didn’t have this leadership, which led to a lack of co-ordination and collaboration in addressing the causes of homicide.
For several years, the link between drugs and homicide may have been overstated. The Home Office is developing the analysis of homicide data to better understand the problem. But the current system for homicide data collection from forces in England and Wales prevents sufficient and accurate information being submitted to the Home Office. Until this is resolved, the Home Office, and in turn police forces, may only have a partial understanding of homicide and its causes.
In previous reports, we have highlighted that the shortage of analysts meant many forces were unable to complete analysis. This is still the case and prevents a good understanding of homicide patterns. Forces aren’t able to assess and link less serious crimes or incidents so they can take action to prevent these crimes or incidents escalating to homicide. We found no evidence of effective processes to identify linked incidents. This included assessment of deaths in non-suspicious circumstances, for example in care homes. If police forces are to contribute effectively to the Government’s target of reducing homicide by 20 percent, the availability of analysts needs to improve.
</t>
    </r>
    <r>
      <rPr>
        <b/>
        <sz val="12"/>
        <color rgb="FF282828"/>
        <rFont val="Arial"/>
        <family val="2"/>
      </rPr>
      <t>Prevention of homicide</t>
    </r>
    <r>
      <rPr>
        <sz val="12"/>
        <color rgb="FF282828"/>
        <rFont val="Arial"/>
        <family val="2"/>
      </rPr>
      <t xml:space="preserve">
Many interviewees told us that the Serious Violence Duty (SVD), which aims to improve how information is shared between police, local services and councils to prevent serious crime, is a missed opportunity. This is because it is unclear to the police how other agencies will be held to account for failing to share information with them. Interviewees told us repeatedly about organisations being unable or unwilling to share information about serious violence. 
Police forces complete major crime and statutory reviews following incidents of homicide and serious violence. But these reviews take time and most forces we inspected didn’t have a way of quickly identifying learning. When they identified learning, too often recommendations weren’t effectively communicated to frontline personnel, who play an essential role in preventing violence.
We looked at how forces used the homicide prevention framework (HPF). The framework was developed by the National Police Chiefs’ Council after the College of Policing requested forces share how they were preventing homicide. The HPF relies on forces engaging with it, but many didn’t contribute. They used the framework to different degrees. We found that forces that used more of the HPF prevention techniques were generally more effective at preventing crime.
Social media is increasingly used by the police to communicate with the public. But forces rely on social media platforms that young people, the people at most risk of becoming involved in homicide, are less likely to use. This means that prevention messages may be lost or communicated disproportionately to older people, who are less likely to become involved in homicide. This may increase their fear of crime unnecessarily.
We found that during our inspection, senior officers relied on the daily management meeting to manage longer-term issues. These included identifying linked‑series crimes and incidents, as well as learning lessons from serious violence incidents. This reliance is misplaced. College of Policing authorised professional practice states the DMM process is a means of dealing with day-to-day policing issues. It is not an effective substitute for longer-term risk management processes.
We found that some forces failed to allocate resources to manage their lists of potentially dangerous people who had been identified by analysts and other personnel. They were just compiling growing lists of names. This is a failure to protect the public. And it lets down those officers and staff who cannot, as a result, address the identified serious risk.
Forces told us that they wanted to know the elements of effective homicide prevention. We end this report with what we conclude are those elements and we strongly encourage forces to consider implementing them
</t>
    </r>
  </si>
  <si>
    <r>
      <rPr>
        <b/>
        <sz val="12"/>
        <color theme="1"/>
        <rFont val="Arial"/>
        <family val="2"/>
      </rPr>
      <t>Recommendation 1</t>
    </r>
    <r>
      <rPr>
        <sz val="12"/>
        <color theme="1"/>
        <rFont val="Arial"/>
        <family val="2"/>
      </rPr>
      <t xml:space="preserve">
By 1 December 2023, the Home Office should make sure that forces can provide it with relevant, detailed information on each homicide either via the online portal or through another secure method. The Home Office should update its guidance to police forces accordingly</t>
    </r>
  </si>
  <si>
    <r>
      <rPr>
        <b/>
        <sz val="12"/>
        <color theme="1"/>
        <rFont val="Arial"/>
        <family val="2"/>
      </rPr>
      <t>Recommendation 2</t>
    </r>
    <r>
      <rPr>
        <sz val="12"/>
        <color theme="1"/>
        <rFont val="Arial"/>
        <family val="2"/>
      </rPr>
      <t xml:space="preserve">
By 31 August 2024, chief constables in England and Wales should devise an approach to make sure their force can, on a sufficiently frequent basis, produce an analytical report concerning its death investigations. This will help the force to: 
• better understand the pattern of death reports across the force area, drawing on force data and information gathered by other organisations, including the NHS and local authorities; and
• identify any linked series of death reports.</t>
    </r>
  </si>
  <si>
    <r>
      <rPr>
        <b/>
        <sz val="12"/>
        <color theme="1"/>
        <rFont val="Arial"/>
        <family val="2"/>
      </rPr>
      <t>Recommendation 3</t>
    </r>
    <r>
      <rPr>
        <sz val="12"/>
        <color theme="1"/>
        <rFont val="Arial"/>
        <family val="2"/>
      </rPr>
      <t xml:space="preserve">
By 1 December 2023, chief constables should make sure their force can quickly identify lessons from homicides and serious violence incidents. The process should be capable of involving partner organisations when appropriate, so that lessons can be learned more widely.</t>
    </r>
  </si>
  <si>
    <r>
      <rPr>
        <b/>
        <sz val="12"/>
        <color theme="1"/>
        <rFont val="Arial"/>
        <family val="2"/>
      </rPr>
      <t>The elements of more effective homicide prevention</t>
    </r>
    <r>
      <rPr>
        <sz val="12"/>
        <color theme="1"/>
        <rFont val="Arial"/>
        <family val="2"/>
      </rPr>
      <t xml:space="preserve">
During our inspection, we found a range of measures that might help forces prevent homicide. We have combined these into what we conclude are important elements of homicide prevention. We strongly encourage forces to implement them. They are:
• an identifiable chief officer lead for homicide prevention with control of, or a high degree of influence over, prevention resources;
• an accurate strategic assessment that determines and defines the causes and patterns of homicide and serious violence;
• a control strategy that defines the homicide causes and is communicated to officers and staff at all levels so that effective resource allocation decisions can be made;
• identifiable operational leads for the causes of homicide with control of, or a high degree of influence over, prevention resources;
• homicide and serious violence problem profiles based on a range of information, including from partner organisations;
• thorough analysis of linked incidents, including across police borders;
• communication of targeted homicide prevention messages to people at most risk of homicide or serious violence;
• accurate identification of serious violence hotspots, from regular analysis of crime data and other information, including from partners;
• an effective review and rapid debrief process that allows officers and staff to learn lessons to prevent homicide and serious violence;
• robust governance of the application for protective orders to make sure they are obtained in appropriate cases; and
• action when a person breaches a protective order.</t>
    </r>
  </si>
  <si>
    <r>
      <t xml:space="preserve">In July 2021, the Home Affairs Committee recommended that HMICFRS should carry out a series of inspections of race and policing to start in 2022. This short review is the first inspection in that series. It considers the effectiveness of the national leadership and governance arrangements that relate to race and policing. Alongside this review we have also published an inspection report on race disparity in police criminal justice decision-making.
</t>
    </r>
    <r>
      <rPr>
        <sz val="12"/>
        <rFont val="Arial"/>
        <family val="2"/>
      </rPr>
      <t>Diversity, equality and inclusion co-ordination committee</t>
    </r>
    <r>
      <rPr>
        <sz val="12"/>
        <color rgb="FF282828"/>
        <rFont val="Arial"/>
        <family val="2"/>
      </rPr>
      <t xml:space="preserve">
A chief constable chairs the NPCC’s diversity, equality and inclusion co-ordination committee, which is responsible for the 2018–2025 diversity, equality and inclusion strategy. We found that the 2018–2025 strategy and its associated toolkits didn’t receive widespread support from forces. Senior leaders we spoke to said the strategy needed to be refreshed and re-introduced. We agree. A new strategy is due to be published in 2025, but increased momentum is needed before then. We were told that the 2018–2025 strategy, now a joint strategy with the College of Policing, had been refreshed and was ready for circulation to forces. But it 
hasn’t yet been published.</t>
    </r>
  </si>
  <si>
    <r>
      <rPr>
        <b/>
        <sz val="12"/>
        <rFont val="Arial"/>
        <family val="2"/>
      </rPr>
      <t>Recommendation 1</t>
    </r>
    <r>
      <rPr>
        <sz val="12"/>
        <color theme="1"/>
        <rFont val="Arial"/>
        <family val="2"/>
      </rPr>
      <t xml:space="preserve">
As soon as practicable, and no later than 31 March 2024, the National Police Chiefs’ Council lead on diversity, equality and inclusion and the College of Policing should publish the revised 2018–2025 diversity, equality and inclusion strategy. This revised strategy should address fully the matters raised in The Macpherson Report: Twenty-two years on and include requirements for:
• forces to self-assess their implementation of the strategy;
• National Police Chiefs’ Council reviews of force self-assessments and/or College of Policing peer reviews; and
• sharing organisational learning within the police service from these reviews.
</t>
    </r>
  </si>
  <si>
    <r>
      <rPr>
        <b/>
        <sz val="12"/>
        <color theme="1"/>
        <rFont val="Arial"/>
        <family val="2"/>
      </rPr>
      <t xml:space="preserve">Recommendation 2
</t>
    </r>
    <r>
      <rPr>
        <sz val="12"/>
        <color theme="1"/>
        <rFont val="Arial"/>
        <family val="2"/>
      </rPr>
      <t xml:space="preserve">As soon as possible, the National Police Chiefs’ Council and the College of Policing should finalise and publish the Police Race Action Plan. Forces should implement this plan, following its publication, without delay.
</t>
    </r>
  </si>
  <si>
    <r>
      <rPr>
        <b/>
        <sz val="12"/>
        <color theme="1"/>
        <rFont val="Arial"/>
        <family val="2"/>
      </rPr>
      <t>Recommendation 3</t>
    </r>
    <r>
      <rPr>
        <sz val="12"/>
        <color theme="1"/>
        <rFont val="Arial"/>
        <family val="2"/>
      </rPr>
      <t xml:space="preserve">
By 31 March 2024, the College of Policing should establish national standards for police diversity, equality and inclusion training.
</t>
    </r>
  </si>
  <si>
    <r>
      <rPr>
        <b/>
        <sz val="12"/>
        <color theme="1"/>
        <rFont val="Arial"/>
        <family val="2"/>
      </rPr>
      <t>Recommendation 4</t>
    </r>
    <r>
      <rPr>
        <sz val="12"/>
        <color theme="1"/>
        <rFont val="Arial"/>
        <family val="2"/>
      </rPr>
      <t xml:space="preserve">
By 30 April 2024, the National Police Chiefs’ Council and College of Policing should jointly implement the technology solutions and training required to make sure forces consistently record and share data on protected characteristics, in particular with regard to race (colour, nationality, and ethnic or national origins).</t>
    </r>
  </si>
  <si>
    <t>Police and Crime Commissioners</t>
  </si>
  <si>
    <t>Police and crime commissioners set objectives for police and crime in their area by issuing a police and crime plan. The plan should reflect both the strategic policing requirement and local community priorities, and is issued after consultation with the chief constable. Since December 2020, the Association of Police and Crime Commissioners (APCC) has published a race disparity toolkit approximately every six months. This aims to help support members to tackle race disparity locally, in part through sharing good ways of working. The APCC’s Strategic plan 2022–24 states that 37 of the 43 police and crime plans had priorities on equality, diversion and inclusion. But of the eight police and crime plans we reviewed, race was prioritised in just one. Four of the eight plans made no mention of race, diversity, equality or inclusion. We would encourage those police and crime commissioners who haven’t yet made race and policing a priority to reflect on whether it is time to do so.</t>
  </si>
  <si>
    <r>
      <t xml:space="preserve">In this report, we examine what published demographic data is available for a range of police criminal justice decisions. We then detail the policy context that exists for these, before setting out the findings from the fieldwork that we carried out. 
This inspection is the second in our race and policing programme that we started in 2021. The first inspection, focusing on leadership and governance , is published alongside this report. We draw on some of the findings from that inspection in this report. Our overarching question for the race and policing programme is: 'How effectively are the police responding to race-based inequalities and disparities that negatively affect community confidence?'
In this inspection, our aim was to explore race disparity in the police forces selected for fieldwork, and in particular how well they understand, scrutinise and communicate their relevant work.
Some decisions that the police make daily about criminal justice matters can have life-changing consequences for the people concerned. For example, the power to arrest and deprive someone of their freedom is one of the strongest powers available to police officers. Subsequent decisions on whether to charge someone with an offence, or deal with a case on a more informal basis, often also fall to the police. Police decisions also profoundly affect other parts of the criminal justice system. We know, for example, that children from ethnic minority backgrounds are disproportionately represented in youth custody. And this disparity has been getting larger over the past decade. So it is of the utmost importance that the police and relevant Government departments gather information about whether these police decisions are being made fairly and consistently. And they should use that information to help them understand whether the decisions may be influenced by the characteristics of the people involved. To gain the trust and confidence of all communities, this information should be made easily available, and the public encouraged to help scrutinise it.
A lack of consistency among forces in the recording, collection and analysis of relevant data makes it difficult for us to draw definitive conclusions, and for forces to understand and either explain or address any potential disproportionality. But we have identified opportunities for the police, and organisations they work with, to better understand and, where required, act to address race disparity in the police elements 
of the criminal justice system.
It is an important principle that police officers can exercise discretion when making criminal justice decisions. But we found the accompanying requirements – good supervision and effective organisational checks and balances – were often absent. These are essential so that forces can reassure themselves and the public that decisions are being made legitimately. </t>
    </r>
    <r>
      <rPr>
        <b/>
        <sz val="12"/>
        <color rgb="FF282828"/>
        <rFont val="Arial"/>
        <family val="2"/>
      </rPr>
      <t xml:space="preserve">We wish to make it clear that evidence of disparity isn’t in itself evidence of discrimination. But it should warrant further investigation.
</t>
    </r>
    <r>
      <rPr>
        <sz val="12"/>
        <color rgb="FF282828"/>
        <rFont val="Arial"/>
        <family val="2"/>
      </rPr>
      <t xml:space="preserve">Police forces and Government have a legal duty to have due regard to how different people will be affected by their activities. This is set out in the Equality Act 2010 and is called the public sector equality duty. The duty applies </t>
    </r>
    <r>
      <rPr>
        <sz val="12"/>
        <rFont val="Arial"/>
        <family val="2"/>
      </rPr>
      <t xml:space="preserve">equally to protected characteristics. This inspection focused only on how this duty was being applied to people from ethnic minority backgrounds.
Police and crime commissioners (PCCs) have an important role in governance and oversight, and, in particular, the scrutiny of disparity in forces. PCCs can also bring together other agencies via Local Criminal Justice Boards (LCJBs) in a whole-system approach to understanding the problem. In 2006, the then Government rejected a recommendation by an independent review for LCJBs to play a larger role. This decision preceded the introduction of PCCs and, given their pivotal role, we would propose that this decision is revisited. In our inspection, we did find some green shoots of encouraging activity. Some forces have introduced custody scrutiny panels as one way to gather, analyse and scrutinise information about some important criminal justice decisions. Similarly, some PCCs have introduced their own independent scrutiny panels to complement the work of forces. This is very positive, and we would like to see all forces adopt this approach.
</t>
    </r>
    <r>
      <rPr>
        <sz val="12"/>
        <color theme="8" tint="-0.249977111117893"/>
        <rFont val="Arial"/>
        <family val="2"/>
      </rPr>
      <t xml:space="preserve">
</t>
    </r>
    <r>
      <rPr>
        <sz val="12"/>
        <rFont val="Arial"/>
        <family val="2"/>
      </rPr>
      <t xml:space="preserve">We have made 13 recommendations in this report. We are confident that with the right commitment by the police, working with Government and other organisations, significant progress can be made, and quickly, in this important area.
</t>
    </r>
    <r>
      <rPr>
        <b/>
        <sz val="12"/>
        <color rgb="FF282828"/>
        <rFont val="Arial"/>
        <family val="2"/>
      </rPr>
      <t xml:space="preserve">Leadership and governance </t>
    </r>
    <r>
      <rPr>
        <sz val="12"/>
        <color rgb="FF282828"/>
        <rFont val="Arial"/>
        <family val="2"/>
      </rPr>
      <t xml:space="preserve">- Over many years, there has been insufficient leadership from central government departments or senior police officers on race disparity in the police’s criminal justice decision-making.
</t>
    </r>
    <r>
      <rPr>
        <b/>
        <sz val="12"/>
        <color rgb="FF282828"/>
        <rFont val="Arial"/>
        <family val="2"/>
      </rPr>
      <t>The lack of published data is unhelpful</t>
    </r>
    <r>
      <rPr>
        <sz val="12"/>
        <color rgb="FF282828"/>
        <rFont val="Arial"/>
        <family val="2"/>
      </rPr>
      <t xml:space="preserve"> - There was a lack of published data on disparity, both at a force level and throughout England and Wales, for most of the police criminal justice decisions we looked at. 
This is surprising and worrying, as most of these decisions have serious consequences for the people and communities concerned.
</t>
    </r>
    <r>
      <rPr>
        <b/>
        <sz val="12"/>
        <color rgb="FF282828"/>
        <rFont val="Arial"/>
        <family val="2"/>
      </rPr>
      <t xml:space="preserve">Police powers aren’t consistently scrutinised </t>
    </r>
    <r>
      <rPr>
        <sz val="12"/>
        <color rgb="FF282828"/>
        <rFont val="Arial"/>
        <family val="2"/>
      </rPr>
      <t xml:space="preserve">- The police and relevant Government departments have done effective work to better understand disparity in stop and search. But there hasn’t been comparable scrutiny of other important police powers considered in this report.
</t>
    </r>
    <r>
      <rPr>
        <b/>
        <sz val="12"/>
        <color rgb="FF282828"/>
        <rFont val="Arial"/>
        <family val="2"/>
      </rPr>
      <t>There is clear evidence of race disparity in police criminal justice decision-making</t>
    </r>
    <r>
      <rPr>
        <sz val="12"/>
        <color rgb="FF282828"/>
        <rFont val="Arial"/>
        <family val="2"/>
      </rPr>
      <t xml:space="preserve"> - We found that when police forces had analysed police criminal justice data, there was evidence of race disparity. But in most cases forces hadn’t carried out work to try to understand and explain the reasons for this.Limitations of police IT systems have contributed to the failure to gather enough data, and there is a need for greater impetus to make things better.
</t>
    </r>
    <r>
      <rPr>
        <b/>
        <sz val="12"/>
        <color rgb="FF282828"/>
        <rFont val="Arial"/>
        <family val="2"/>
      </rPr>
      <t xml:space="preserve">There are some green shoots of activity </t>
    </r>
    <r>
      <rPr>
        <sz val="12"/>
        <color rgb="FF282828"/>
        <rFont val="Arial"/>
        <family val="2"/>
      </rPr>
      <t>- The Association of Police and Crime Commissioners (APCC) published race action plans for 2020/21 and 2021/22 that include specific actions relat</t>
    </r>
    <r>
      <rPr>
        <sz val="12"/>
        <rFont val="Arial"/>
        <family val="2"/>
      </rPr>
      <t xml:space="preserve">ing to criminal justice matters. These can help police and crime commissioners (PCCs) make sure police forces contribute to our understanding of whether race disparity exists, and in what forms.This range of resources for PCCs contrasts with a lack of information and guidance aimed directly at police forces themselves. Despite this, some forces have started to think about how they can develop processes for gathering relevant information on disparity, and what they should do with the results.
</t>
    </r>
    <r>
      <rPr>
        <b/>
        <sz val="12"/>
        <rFont val="Arial"/>
        <family val="2"/>
      </rPr>
      <t xml:space="preserve">There is little external community scrutiny of police decision-making </t>
    </r>
    <r>
      <rPr>
        <sz val="12"/>
        <rFont val="Arial"/>
        <family val="2"/>
      </rPr>
      <t>- There is little community involvement in the scrutiny of race disparity for most criminal justice decisions. Where there is scrutiny, it usually only involves out-of-court disposals. Even then, there is no consistency in the scrutiny processes used by forces.</t>
    </r>
  </si>
  <si>
    <r>
      <rPr>
        <b/>
        <sz val="12"/>
        <color theme="1"/>
        <rFont val="Arial"/>
        <family val="2"/>
      </rPr>
      <t>Recommendation 1</t>
    </r>
    <r>
      <rPr>
        <sz val="12"/>
        <color theme="1"/>
        <rFont val="Arial"/>
        <family val="2"/>
      </rPr>
      <t xml:space="preserve">
By 30 September 2024, the Ministry of Justice and the Home Office should include more police criminal justice decision points in the data that is required to be published because of section 95 of the Criminal Justice Act 1991. The requirements should specifically include ethnicity information for all out-of-court disposals, police decisions to charge and decisions to bail after charge.</t>
    </r>
  </si>
  <si>
    <r>
      <rPr>
        <b/>
        <sz val="12"/>
        <color theme="1"/>
        <rFont val="Arial"/>
        <family val="2"/>
      </rPr>
      <t>Recommendation 2</t>
    </r>
    <r>
      <rPr>
        <sz val="12"/>
        <color theme="1"/>
        <rFont val="Arial"/>
        <family val="2"/>
      </rPr>
      <t xml:space="preserve">
By 30 September 2024, the National Police Chiefs’ Council criminal justice lead should work with the Home Office and the Ministry of Justice to create an action plan that will make sure information from all forces on police criminal justice race disparity is better gathered, analysed, scrutinised and published.</t>
    </r>
  </si>
  <si>
    <r>
      <rPr>
        <b/>
        <sz val="12"/>
        <color theme="1"/>
        <rFont val="Arial"/>
        <family val="2"/>
      </rPr>
      <t>Recommendation 3</t>
    </r>
    <r>
      <rPr>
        <sz val="12"/>
        <color theme="1"/>
        <rFont val="Arial"/>
        <family val="2"/>
      </rPr>
      <t xml:space="preserve">
By 30 September 2024, the National Police Chiefs’ Council criminal justice lead should work with the National Police Chiefs’ Council diversity, equality and inclusion lead to make sure that consideration of criminal justice race disparity is included in the revised National Police Chiefs’ Council diversity, equality and inclusion strategy, Police Race Action Plan and associated documents.</t>
    </r>
  </si>
  <si>
    <r>
      <rPr>
        <b/>
        <sz val="12"/>
        <color theme="1"/>
        <rFont val="Arial"/>
        <family val="2"/>
      </rPr>
      <t>Recommendation 4</t>
    </r>
    <r>
      <rPr>
        <sz val="12"/>
        <color theme="1"/>
        <rFont val="Arial"/>
        <family val="2"/>
      </rPr>
      <t xml:space="preserve">
By 30 September 2024, the National Police Chiefs’ Council criminal justice lead should work with other relevant National Police Chiefs’ Council leads, the College of Policing and the Association of Police and Crime Commissioners to give guidance to chief constables on police criminal justice race disparity. This guidance should include ways to gather, analyse, scrutinise and publish information on police criminal justice race disparity.</t>
    </r>
  </si>
  <si>
    <r>
      <rPr>
        <b/>
        <sz val="12"/>
        <color theme="1"/>
        <rFont val="Arial"/>
        <family val="2"/>
      </rPr>
      <t>Recommendation 5</t>
    </r>
    <r>
      <rPr>
        <sz val="12"/>
        <color theme="1"/>
        <rFont val="Arial"/>
        <family val="2"/>
      </rPr>
      <t xml:space="preserve">
By 30 September 2024, the Home Office should revise its Crime Outcomes Framework. The revision should include:
• ending the use of a single crime outcome type for all charges irrespective of whether the police or Crown Prosecution Service made the decision; and
• introducing two distinct crime outcome types: one for charging decisions made by the police; one for charging decisions made by the Crown Prosecution Service.</t>
    </r>
  </si>
  <si>
    <r>
      <rPr>
        <b/>
        <sz val="12"/>
        <color theme="1"/>
        <rFont val="Arial"/>
        <family val="2"/>
      </rPr>
      <t>Recommendation 6</t>
    </r>
    <r>
      <rPr>
        <sz val="12"/>
        <color theme="1"/>
        <rFont val="Arial"/>
        <family val="2"/>
      </rPr>
      <t xml:space="preserve">
By 30 September 2024, chief constables should make sure that forces carry out comprehensive analysis of race disparity in police criminal justice decision-making. Where this analysis indicates that people from ethnic minority backgrounds are disproportionately affected, police forces should explain, or revise, their ways of working.</t>
    </r>
  </si>
  <si>
    <r>
      <rPr>
        <b/>
        <sz val="12"/>
        <color theme="1"/>
        <rFont val="Arial"/>
        <family val="2"/>
      </rPr>
      <t>Recommendation 7</t>
    </r>
    <r>
      <rPr>
        <sz val="12"/>
        <color theme="1"/>
        <rFont val="Arial"/>
        <family val="2"/>
      </rPr>
      <t xml:space="preserve">
By 30 September 2024, the National Police Chiefs’ Council criminal justice lead should issue guidance to chief constables about using the Youth Justice Board summary disproportionality tool. This should include whether data-sharing agreements are required and how to incorporate the available data into the overall analysis, scrutiny and publication of police race disparity information.</t>
    </r>
  </si>
  <si>
    <r>
      <rPr>
        <b/>
        <sz val="12"/>
        <color theme="1"/>
        <rFont val="Arial"/>
        <family val="2"/>
      </rPr>
      <t>Recommendation 8</t>
    </r>
    <r>
      <rPr>
        <sz val="12"/>
        <color theme="1"/>
        <rFont val="Arial"/>
        <family val="2"/>
      </rPr>
      <t xml:space="preserve">
By 30 September 2024, chief constables should make sure that information from the Youth Justice Board summary disproportionality toolkit relevant to the force area is included in their force’s analysis of police criminal justice disparity</t>
    </r>
  </si>
  <si>
    <r>
      <rPr>
        <b/>
        <sz val="12"/>
        <color theme="1"/>
        <rFont val="Arial"/>
        <family val="2"/>
      </rPr>
      <t>Recommendation 9</t>
    </r>
    <r>
      <rPr>
        <sz val="12"/>
        <color theme="1"/>
        <rFont val="Arial"/>
        <family val="2"/>
      </rPr>
      <t xml:space="preserve">
By 30 September 2024, the National Police Chiefs’ Council criminal justice lead should work with chief constables, and the relevant business user groups for police record management systems, to make sure that effective systems and processes are in place to gather information on potential race disparity in police criminal justice decisions. This should include making changes to record management systems so that recording data on self-defined ethnicity is mandatory</t>
    </r>
  </si>
  <si>
    <r>
      <rPr>
        <b/>
        <sz val="12"/>
        <color theme="1"/>
        <rFont val="Arial"/>
        <family val="2"/>
      </rPr>
      <t>Recommendation 10</t>
    </r>
    <r>
      <rPr>
        <sz val="12"/>
        <color theme="1"/>
        <rFont val="Arial"/>
        <family val="2"/>
      </rPr>
      <t xml:space="preserve">
By 30 September 2024, chief constables should make sure that work takes place with communities, police and crime commissioners, and other agencies to establish or build on arrangements for the scrutiny of police criminal justice disparity.</t>
    </r>
  </si>
  <si>
    <r>
      <rPr>
        <b/>
        <sz val="12"/>
        <color theme="1"/>
        <rFont val="Arial"/>
        <family val="2"/>
      </rPr>
      <t>Recommendation 11</t>
    </r>
    <r>
      <rPr>
        <sz val="12"/>
        <color theme="1"/>
        <rFont val="Arial"/>
        <family val="2"/>
      </rPr>
      <t xml:space="preserve">
By 30 September 2024, chief constables should make sure that information about criminal justice disparity is published on force websites, or that force websites clearly link to other websites where this information can be found. Published information should include any explanations for identified disparity and actions forces will take to address it.</t>
    </r>
  </si>
  <si>
    <r>
      <rPr>
        <b/>
        <sz val="12"/>
        <color theme="1"/>
        <rFont val="Arial"/>
        <family val="2"/>
      </rPr>
      <t>Recommendation 12</t>
    </r>
    <r>
      <rPr>
        <sz val="12"/>
        <color theme="1"/>
        <rFont val="Arial"/>
        <family val="2"/>
      </rPr>
      <t xml:space="preserve">
By 30 September 2024, the Ministry of Justice should work with the Home Office, the Association of Police and Crime Commissioners and other interested parties to decide whether Local Criminal Justice Boards should take a prominent role in collecting and publishing criminal justice disparity data.</t>
    </r>
  </si>
  <si>
    <r>
      <rPr>
        <b/>
        <sz val="12"/>
        <color theme="1"/>
        <rFont val="Arial"/>
        <family val="2"/>
      </rPr>
      <t>Recommendation 13</t>
    </r>
    <r>
      <rPr>
        <sz val="12"/>
        <color theme="1"/>
        <rFont val="Arial"/>
        <family val="2"/>
      </rPr>
      <t xml:space="preserve">
By 30 September 2024, the College of Policing should adapt the training given to student officers about the Equality Act 2010 so that it includes the subject of gathering information about ethnicity and other protected characteristics, and why this is important. The specific learning module on the Equality Act 2010 should also include this information, and this module should become mandatory for all relevant police officers and staff.</t>
    </r>
  </si>
  <si>
    <r>
      <t xml:space="preserve">In September 2021, HMICFRS changed the way we report on how effectively forces manage vetting and counter-corruption. Previously, HMICFRS inspected these areas as part of its police effectiveness, efficiency 
and legitimacy (PEEL) programme and provided its findings in the inspection report.The new arrangements mean that each force is inspected separately to PEEL, although the same methods will be used and a report produced containing the findings, graded judgments and any areas for improvement or causes of concern.
In April 2023, we inspected Warwickshire Police to examine the effectiveness of the force’s vetting, IT monitoring and counter-corruption arrangements. We briefed senior personnel in the force at the end of the inspection. It should be noted that we didn’t gather evidence during our inspection in relation to the wider culture of the workforce. We didn’t assess the overall leadership of the executive team and senior managers in setting expectations and standards across the organisation. Grafding awared - </t>
    </r>
    <r>
      <rPr>
        <b/>
        <sz val="12"/>
        <color rgb="FF282828"/>
        <rFont val="Arial"/>
        <family val="2"/>
      </rPr>
      <t>Adequate</t>
    </r>
    <r>
      <rPr>
        <sz val="12"/>
        <color rgb="FF282828"/>
        <rFont val="Arial"/>
        <family val="2"/>
      </rPr>
      <t xml:space="preserve">.
</t>
    </r>
    <r>
      <rPr>
        <b/>
        <sz val="12"/>
        <color rgb="FF282828"/>
        <rFont val="Arial"/>
        <family val="2"/>
      </rPr>
      <t>Warwickshire Police’s national role in vetting</t>
    </r>
    <r>
      <rPr>
        <sz val="12"/>
        <color rgb="FF282828"/>
        <rFont val="Arial"/>
        <family val="2"/>
      </rPr>
      <t xml:space="preserve">
The chief constable of Warwickshire Police is the National Police Chiefs’ Council lead for vetting. On behalf of the National Police Chiefs’ Council, the force provides the police national vetting service (PNVS). The force vetting unit (FVU) carries out vetting enquiries and makes vetting decisions for non-police personnel, such as contractors who operate in multiple forces across the UK. This service is also available to forces allowing them to commission Warwickshire Police to manage their local non-police personnel vetting (NPPV) arrangements. Due to its national responsibilities, Warwickshire Police’s FVU is far larger than FVUs in similar-sized forces. It has 6 vetting supervisors and 55 vetting case officers. In March 2021, the force successfully applied for accreditation from the International Organization for Standardization for the management of its vetting arrangements.
</t>
    </r>
    <r>
      <rPr>
        <b/>
        <sz val="12"/>
        <color rgb="FF282828"/>
        <rFont val="Arial"/>
        <family val="2"/>
      </rPr>
      <t>College of Policing</t>
    </r>
    <r>
      <rPr>
        <sz val="12"/>
        <color rgb="FF282828"/>
        <rFont val="Arial"/>
        <family val="2"/>
      </rPr>
      <t xml:space="preserve">
In 2021, the College of Policing published the authorised professional practice (APP) on vetting. The APP explains the role of vetting in assessing the suitability of people to serve in the police service, as a police officer, special constable or member of staff.  It sets out the minimum standards that should be applied for each clearance level.c
</t>
    </r>
    <r>
      <rPr>
        <b/>
        <sz val="12"/>
        <color rgb="FF282828"/>
        <rFont val="Arial"/>
        <family val="2"/>
      </rPr>
      <t xml:space="preserve">How effectively does the force vet its officers and staff?
</t>
    </r>
    <r>
      <rPr>
        <sz val="12"/>
        <color rgb="FF282828"/>
        <rFont val="Symbol"/>
        <family val="1"/>
        <charset val="2"/>
      </rPr>
      <t xml:space="preserve">· </t>
    </r>
    <r>
      <rPr>
        <sz val="12"/>
        <color rgb="FF282828"/>
        <rFont val="Arial"/>
        <family val="2"/>
      </rPr>
      <t xml:space="preserve">Warwickshire Police manages its MV processes effectively. It maintains a designated posts list. The FVU was confident that it had identified every role that requires MV.
</t>
    </r>
    <r>
      <rPr>
        <sz val="12"/>
        <color rgb="FF282828"/>
        <rFont val="Symbol"/>
        <family val="1"/>
        <charset val="2"/>
      </rPr>
      <t xml:space="preserve">· </t>
    </r>
    <r>
      <rPr>
        <sz val="12"/>
        <color rgb="FF282828"/>
        <rFont val="Arial"/>
        <family val="2"/>
      </rPr>
      <t xml:space="preserve">Warwickshire Police has chosen to vet all transferees and those who have left the service and applied to rejoin. The FVU requests a professional standards department (PSD) complaint and conduct history as well as any anti-corruption unit (ACU) intelligence from all forces in which the transferee has previously served. 
· The force has taken steps to improve the workforce’s awareness in that they must report any changes in personal circumstances, for example, marital status, name changes or significant changes to personal finances.
· In 2022, the force introduced an integrity health check questionnaire. It specifically asks staff about any changes in their personal circumstances. At the time of our inspection, the force told us that every member of the workforce had completed this questionnaire.
· The FVU regularly conducts interviews to clarify written responses in vetting applications. 
· The force sometimes uses risk mitigation measures to support its vetting decisions. This includes restrictions on where people can be posted, checking their use of the force’s IT systems and regular reviews of applicants’ management of their finances.
· The force produces a counter-corruption strategic threat assessment (STA) annually, which outlines the current threats it faces.
· The deputy chief constable handles vetting appeals, and appeal panel members provide advice to them.
· Warwickshire Police’s FVU records the results of all applications from people who declare a protected characteristic. The force monitors rejection rates across a wide range of protected characteristics. It uses analytical tools to assess the data. At the time of our inspection, the force was still developing its analysis of disproportionality for rejected cases.
</t>
    </r>
    <r>
      <rPr>
        <b/>
        <sz val="12"/>
        <color rgb="FF282828"/>
        <rFont val="Arial"/>
        <family val="2"/>
      </rPr>
      <t xml:space="preserve">How effectively does the force protect the information and data it holds?
</t>
    </r>
    <r>
      <rPr>
        <sz val="12"/>
        <color rgb="FF282828"/>
        <rFont val="Arial"/>
        <family val="2"/>
      </rPr>
      <t xml:space="preserve">· The force is in the process of purchasing IT monitoring software. At the time of our inspection, the force told us this had been delayed, but it expected the software to be installed imminently. 
· We examined 60 corruption intelligence files. We found effective use of reactive auditing in most cases. But the absence of an IT monitoring capability restricts the scope of some investigations.
· Generally, the ACU has sufficient resources to meet current reactive demand. But the force acknowledges it will need more staff when it introduces its IT monitoring.
· The force can attribute all mobile phones and tablets issued to people across the workforce.
· The force has a comprehensive social media policy. It has shared it across the workforce. It provides guidance on the use of social media that includes the risks associated with its misuse. The policy reminds staff that they should have no expectation of privacy.
</t>
    </r>
    <r>
      <rPr>
        <b/>
        <sz val="12"/>
        <color rgb="FF282828"/>
        <rFont val="Arial"/>
        <family val="2"/>
      </rPr>
      <t xml:space="preserve">How well does the force tackle potential corruption?
</t>
    </r>
    <r>
      <rPr>
        <sz val="12"/>
        <color rgb="FF282828"/>
        <rFont val="Arial"/>
        <family val="2"/>
      </rPr>
      <t xml:space="preserve">· We examined 60 corruption intelligence files and found that the confidential reporting line was an effective intelligence source. We also saw intelligence reported by colleagues, the public, the National Crime Agency and line managers.
· Warwickshire Police has introduced Operation Amethyst, which is an awareness-raising campaign focused on addressing both inappropriate and unacceptable behaviour within the force. As part of this, several people across the force have been given specific training so that members of the workforce and external agencies can report misconduct to them in confidence.
· The force has developed working relationships with agencies and organisations that support vulnerable people, to help identify potential abuse of position for a sexual 
purpose (AoPSP).
· The force has a current counter-corruption STA. It identifies the three main corruption risks facing the force and highlights emerging threats.
· The force has a counter-corruption control strategy based on the national intelligence model’s prevention, intelligence, engagement and enforcement format. It clearly sets out the force’s approach to counter the priorities identified in the STA.
· The PSD meets monthly with local commanders. But the force doesn’t have an established people intelligence meeting attended by senior managers from local policing areas, HR, finance, legal services and training.
· The counter-corruption (prevention) APP sets out what policies forces should have and gives guidance on their content. We examined the force’s policies in these areas: i) Notifiable associations. ii) Business interests. iii) Gifts and hospitality.The force’s policies reflect APP guidance. But we did see some areas where they could be improved.
· The force has delivered training on Abuse of Position for a Sexual Purpose (AoPSP) for the entire workforce. The College of Policing training is mandatory for all staff. Training is also given to new recruits and new supervisors.The force supports this training with poster campaigns and intranet articles publishing the outcomes of gross misconduct hearings. We found a good knowledge of AoPSP across the workforce.
</t>
    </r>
  </si>
  <si>
    <r>
      <rPr>
        <b/>
        <sz val="12"/>
        <color theme="1"/>
        <rFont val="Arial"/>
        <family val="2"/>
      </rPr>
      <t>1. Area for improvement</t>
    </r>
    <r>
      <rPr>
        <sz val="12"/>
        <color theme="1"/>
        <rFont val="Arial"/>
        <family val="2"/>
      </rPr>
      <t xml:space="preserve">
The force should improve its vetting arrangements to make sure that:
• when concerning adverse information has been identified during the vetting process, all vetting decisions (refusals, clearances and appeals) are supported with sufficiently detailed written rationale; and
• when granting vetting clearance to applicants with concerning adverse information, the force vetting unit creates and implements effective risk mitigation strategies, with clearly defined responsibilities and robust oversight.</t>
    </r>
  </si>
  <si>
    <r>
      <rPr>
        <b/>
        <sz val="12"/>
        <color theme="1"/>
        <rFont val="Arial"/>
        <family val="2"/>
      </rPr>
      <t>2. Area for improvement</t>
    </r>
    <r>
      <rPr>
        <sz val="12"/>
        <color theme="1"/>
        <rFont val="Arial"/>
        <family val="2"/>
      </rPr>
      <t xml:space="preserve">
The force should make sure it introduces IT monitoring so that it can monitor all use of its IT systems to support counter-corruption investigations and proactively gather intelligence.</t>
    </r>
  </si>
  <si>
    <r>
      <rPr>
        <b/>
        <sz val="12"/>
        <color theme="1"/>
        <rFont val="Arial"/>
        <family val="2"/>
      </rPr>
      <t>3. Area for improvement</t>
    </r>
    <r>
      <rPr>
        <sz val="11"/>
        <color theme="1"/>
        <rFont val="Arial"/>
        <family val="2"/>
      </rPr>
      <t xml:space="preserve">
</t>
    </r>
    <r>
      <rPr>
        <sz val="12"/>
        <color theme="1"/>
        <rFont val="Arial"/>
        <family val="2"/>
      </rPr>
      <t>The force should improve how it collects, assesses, develops and investigates counter-corruption intelligence by making sure that:
• its annual counter-corruption strategic threat assessment and control strategy have an implementation plan with accountable action owners and that the force uses these processes to identify and manage corruption threats effectively;
• its counter-corruption unit has sufficient resources and suitably trained staff to meet demand and allow for proactive intelligence collection; and
• it carries out effective assessment and development of intelligence, including routine widening of enquiries into internal improper behaviour and checking of compliance when specific conditions are attached to notifiable associations and business interests.</t>
    </r>
  </si>
  <si>
    <r>
      <rPr>
        <b/>
        <sz val="12"/>
        <color rgb="FF282828"/>
        <rFont val="Arial"/>
        <family val="2"/>
      </rPr>
      <t xml:space="preserve">Foreword
</t>
    </r>
    <r>
      <rPr>
        <sz val="12"/>
        <color rgb="FF282828"/>
        <rFont val="Arial"/>
        <family val="2"/>
      </rPr>
      <t>• Six police forces and two regional organised crime units visited as part of the inspection. None had produced a problem profile specifically for group-based child sexual exploitation.
• Of the 43 forces in England and Wales whether they had a problem profile on child sexual exploitation; only 24 said that they did and of those, only half updated it yearly</t>
    </r>
    <r>
      <rPr>
        <b/>
        <sz val="12"/>
        <color rgb="FF282828"/>
        <rFont val="Arial"/>
        <family val="2"/>
      </rPr>
      <t xml:space="preserve">
</t>
    </r>
    <r>
      <rPr>
        <sz val="12"/>
        <color rgb="FF282828"/>
        <rFont val="Arial"/>
        <family val="2"/>
      </rPr>
      <t xml:space="preserve">• Group-based child sexual exploitation has a devastating effect on children and their families. It shouldn’t be underestimated how complex and challenging these crimes are to prevent and investigate, and the police can’t tackle them alone. The police, law enforcement bodies, government departments and child protection agencies need to work together effectively to protect children from harm and bring offenders to justice.
• After the inspection, the Govt. announced that it intended to establish a new child sexual exploitation task force. The objective of the task force is to improve how the police respond to and tackle group-based child sexual exploitation and abuse - a welcome development.
• Most forces’ use of disruption was limited and didn’t always involve partner agencies. For example, disruptions predominantly revolved around measures such as arresting suspects and the use of bail conditions, which might have only a short-term effect. Other options, such as targeting fast food and taxi businesses or other locations where offending is committed, weren’t considered by all forces.
•  The forces we visited made limited use of campaigns to raise awareness of group-based child sexual exploitation.
</t>
    </r>
    <r>
      <rPr>
        <b/>
        <sz val="12"/>
        <color rgb="FF282828"/>
        <rFont val="Arial"/>
        <family val="2"/>
      </rPr>
      <t>Background</t>
    </r>
    <r>
      <rPr>
        <sz val="12"/>
        <color rgb="FF282828"/>
        <rFont val="Arial"/>
        <family val="2"/>
      </rPr>
      <t xml:space="preserve">
•  The inspection report makes 9 recommendations and identifies one area for improvement.  
•  Child Abuse (in its widest form) has been a part of the Strategic Policing Requirement since 2015. PCCs must have ‘regard’ to the SPR and therefore it is appropriate for PCCs to hold their Chief Constable to account for thematic areas within the SPR.
</t>
    </r>
    <r>
      <rPr>
        <sz val="12"/>
        <color rgb="FFFF0000"/>
        <rFont val="Arial"/>
        <family val="2"/>
      </rPr>
      <t>The purpose of this briefing is to invite Police and Crime Commissioners to consider the implications for their own forces but also to consider how, collectively, PCCs can be assured that there is  effective collaboration and that the ROCU is responding adequately.</t>
    </r>
    <r>
      <rPr>
        <sz val="12"/>
        <color rgb="FF282828"/>
        <rFont val="Arial"/>
        <family val="2"/>
      </rPr>
      <t xml:space="preserve">
</t>
    </r>
    <r>
      <rPr>
        <b/>
        <sz val="12"/>
        <color rgb="FF282828"/>
        <rFont val="Arial"/>
        <family val="2"/>
      </rPr>
      <t>Summary of the Inspection Report</t>
    </r>
    <r>
      <rPr>
        <sz val="12"/>
        <color rgb="FF282828"/>
        <rFont val="Arial"/>
        <family val="2"/>
      </rPr>
      <t xml:space="preserve">
HMICFRS notes that despite some ‘progress’ they also identified the following key problem areas:
• A lack of a clear definition for group-based child sexual exploitation. This means there is no common understanding of the threat, and vulnerable children may not be safeguarded promptly enough and instead left at risk of exploitation;
• Unreliable data collection and a failure to prioritise intelligence gathering, which means forces are unable to form an accurate view of the issue; and
• The quality of criminal investigations is inconsistent, with non-specialist investigating officers lacking the experience and training to progress investigations promptly and effectively.
• Worryingly it also identified a number of examples of continued victim-blaming language.</t>
    </r>
  </si>
  <si>
    <r>
      <rPr>
        <b/>
        <sz val="12"/>
        <color theme="1"/>
        <rFont val="Arial"/>
        <family val="2"/>
      </rPr>
      <t>Recommendation 1</t>
    </r>
    <r>
      <rPr>
        <sz val="12"/>
        <color theme="1"/>
        <rFont val="Arial"/>
        <family val="2"/>
      </rPr>
      <t xml:space="preserve">
By 31 December 2024, the Home Office, the Department for Education, the Welsh Government, the National Crime Agency, the National Police Chiefs’ Council and the College of Policing should adopt the Independent Inquiry into Child Sexual Abuse’s definition of an ‘organised network’ as a definition of group-based child sexual exploitation. Or they should devise and implement a suitable alternative.</t>
    </r>
  </si>
  <si>
    <r>
      <rPr>
        <b/>
        <sz val="12"/>
        <color theme="1"/>
        <rFont val="Arial"/>
        <family val="2"/>
      </rPr>
      <t>Recommendation 2</t>
    </r>
    <r>
      <rPr>
        <sz val="12"/>
        <color theme="1"/>
        <rFont val="Arial"/>
        <family val="2"/>
      </rPr>
      <t xml:space="preserve">
By 31 December 2024, all chief constables should make sure that their forces have problem profiles for child sexual exploitation, each of which should include an assessment of the nature and extent of group-based child sexual exploitation. This should include relevant data from local partner agencies and should be updated frequently, at least annually.</t>
    </r>
  </si>
  <si>
    <r>
      <rPr>
        <b/>
        <sz val="12"/>
        <color rgb="FF282828"/>
        <rFont val="Arial"/>
        <family val="2"/>
      </rPr>
      <t>Recommendation 3</t>
    </r>
    <r>
      <rPr>
        <sz val="12"/>
        <color rgb="FF282828"/>
        <rFont val="Arial"/>
        <family val="2"/>
      </rPr>
      <t xml:space="preserve">
By 30 May 2025, the National Crime Agency should produce an assessment of group-based child sexual exploitation as part of its annual strategic assessment of serious and organised crime. The assessment should use the agreed definition of group-based child sexual exploitation from our recommendation 1.</t>
    </r>
  </si>
  <si>
    <r>
      <rPr>
        <b/>
        <sz val="12"/>
        <color theme="1"/>
        <rFont val="Arial"/>
        <family val="2"/>
      </rPr>
      <t>Recommendation 4</t>
    </r>
    <r>
      <rPr>
        <sz val="12"/>
        <color theme="1"/>
        <rFont val="Arial"/>
        <family val="2"/>
      </rPr>
      <t xml:space="preserve">
By 31 December 2024, all chief constables and the relevant business user groups for police record management systems should make sure there are sufficient measures in place to identify group-based child sexual exploitation.</t>
    </r>
  </si>
  <si>
    <r>
      <t xml:space="preserve">Recommendation 5
</t>
    </r>
    <r>
      <rPr>
        <sz val="12"/>
        <color rgb="FF282828"/>
        <rFont val="Arial"/>
        <family val="2"/>
      </rPr>
      <t>By 31 March 2025, the Home Office should stop collecting group-based child sexual exploitation data through its annual data requirement on custody, known as ADR149.</t>
    </r>
  </si>
  <si>
    <r>
      <rPr>
        <b/>
        <sz val="12"/>
        <color theme="1"/>
        <rFont val="Arial"/>
        <family val="2"/>
      </rPr>
      <t>Recommendation 6</t>
    </r>
    <r>
      <rPr>
        <sz val="12"/>
        <color theme="1"/>
        <rFont val="Arial"/>
        <family val="2"/>
      </rPr>
      <t xml:space="preserve">
By 31 March 2026, the Home Office should introduce a new and specific annual data requirement on group-based child sexual exploitation. This should be aligned with its existing child sexual abuse and exploitation crimes annual data requirement. The supporting guidance to forces should use the agreed definition of group-based child sexual exploitation from our recommendation 1.</t>
    </r>
  </si>
  <si>
    <r>
      <rPr>
        <b/>
        <sz val="12"/>
        <color theme="1"/>
        <rFont val="Arial"/>
        <family val="2"/>
      </rPr>
      <t>Recommendation 7</t>
    </r>
    <r>
      <rPr>
        <sz val="12"/>
        <color theme="1"/>
        <rFont val="Arial"/>
        <family val="2"/>
      </rPr>
      <t xml:space="preserve">
By 31 December 2024, the College of Policing should update its authorised professional practice on child sexual exploitation to include group-based child sexual exploitation. It should use the agreed definition from our recommendation 1.</t>
    </r>
  </si>
  <si>
    <r>
      <rPr>
        <b/>
        <sz val="12"/>
        <color theme="1"/>
        <rFont val="Arial"/>
        <family val="2"/>
      </rPr>
      <t>Recommendation 8</t>
    </r>
    <r>
      <rPr>
        <sz val="12"/>
        <color theme="1"/>
        <rFont val="Arial"/>
        <family val="2"/>
      </rPr>
      <t xml:space="preserve">
By 30 June 2024, all chief constables of forces that are yet to receive the Hydrant Programme’s continuing professional development offer should arrange it.</t>
    </r>
  </si>
  <si>
    <r>
      <rPr>
        <b/>
        <sz val="12"/>
        <color theme="1"/>
        <rFont val="Arial"/>
        <family val="2"/>
      </rPr>
      <t>Recommendation 9</t>
    </r>
    <r>
      <rPr>
        <sz val="12"/>
        <color theme="1"/>
        <rFont val="Arial"/>
        <family val="2"/>
      </rPr>
      <t xml:space="preserve">
With immediate effect, all chief constables should take effective steps to eradicate victim-blaming language in their forces.</t>
    </r>
  </si>
  <si>
    <r>
      <rPr>
        <b/>
        <sz val="12"/>
        <color theme="1"/>
        <rFont val="Arial"/>
        <family val="2"/>
      </rPr>
      <t>Area for improvement</t>
    </r>
    <r>
      <rPr>
        <sz val="12"/>
        <color theme="1"/>
        <rFont val="Arial"/>
        <family val="2"/>
      </rPr>
      <t xml:space="preserve">
All chief constables should work with their statutory safeguarding partners to review, promote and make sure that relevant group-based child sexual exploitation disruption and prevention initiatives are implemented effectively in their forces.</t>
    </r>
  </si>
  <si>
    <t>Report on the Criminal Justice Alliance's super-complaint - Section 60 stop and search</t>
  </si>
  <si>
    <r>
      <rPr>
        <b/>
        <sz val="12"/>
        <color rgb="FF282828"/>
        <rFont val="Arial"/>
        <family val="2"/>
      </rPr>
      <t>Background and context</t>
    </r>
    <r>
      <rPr>
        <sz val="12"/>
        <color rgb="FF282828"/>
        <rFont val="Arial"/>
        <family val="2"/>
      </rPr>
      <t xml:space="preserve">
</t>
    </r>
    <r>
      <rPr>
        <sz val="12"/>
        <color rgb="FF282828"/>
        <rFont val="Symbol"/>
        <family val="1"/>
        <charset val="2"/>
      </rPr>
      <t>·</t>
    </r>
    <r>
      <rPr>
        <sz val="9.6"/>
        <color rgb="FF282828"/>
        <rFont val="Arial"/>
        <family val="2"/>
      </rPr>
      <t xml:space="preserve"> </t>
    </r>
    <r>
      <rPr>
        <sz val="12"/>
        <color rgb="FF282828"/>
        <rFont val="Arial"/>
        <family val="2"/>
      </rPr>
      <t xml:space="preserve">The complaint was investigated by the HMICFRS / CoP / IOPC.
</t>
    </r>
    <r>
      <rPr>
        <sz val="12"/>
        <color rgb="FF282828"/>
        <rFont val="Symbol"/>
        <family val="1"/>
        <charset val="2"/>
      </rPr>
      <t>·</t>
    </r>
    <r>
      <rPr>
        <sz val="9.6"/>
        <color rgb="FF282828"/>
        <rFont val="Arial"/>
        <family val="2"/>
      </rPr>
      <t xml:space="preserve"> </t>
    </r>
    <r>
      <rPr>
        <sz val="12"/>
        <color rgb="FF282828"/>
        <rFont val="Arial"/>
        <family val="2"/>
      </rPr>
      <t xml:space="preserve">The super-complaint, entitled 'More harm than good', raises the Criminal Justice Alliance (CJA) concerns about "harms caused by 'suspicion-less' stop and searches and inadequate scrutiny of stop and search powers". 
</t>
    </r>
    <r>
      <rPr>
        <sz val="12"/>
        <color rgb="FF282828"/>
        <rFont val="Symbol"/>
        <family val="1"/>
        <charset val="2"/>
      </rPr>
      <t>·</t>
    </r>
    <r>
      <rPr>
        <sz val="9.6"/>
        <color rgb="FF282828"/>
        <rFont val="Arial"/>
        <family val="2"/>
      </rPr>
      <t xml:space="preserve"> </t>
    </r>
    <r>
      <rPr>
        <sz val="12"/>
        <color rgb="FF282828"/>
        <rFont val="Arial"/>
        <family val="2"/>
      </rPr>
      <t xml:space="preserve">The ‘suspicion-less’ stop and searches to which the CJA refers are those the police carry out using their powers under section 60 of the Criminal Justice and Public Order Act 1994. A section 60 authorisation gives the police powers to stop and search people and vehicles, without suspicion, for “offensive weapons or dangerous instruments”. These powers only apply to a designated locality in a police force area for a set period.
</t>
    </r>
    <r>
      <rPr>
        <sz val="12"/>
        <color rgb="FF282828"/>
        <rFont val="Symbol"/>
        <family val="1"/>
        <charset val="2"/>
      </rPr>
      <t>·</t>
    </r>
    <r>
      <rPr>
        <sz val="9.6"/>
        <color rgb="FF282828"/>
        <rFont val="Arial"/>
        <family val="2"/>
      </rPr>
      <t xml:space="preserve"> </t>
    </r>
    <r>
      <rPr>
        <sz val="12"/>
        <color rgb="FF282828"/>
        <rFont val="Arial"/>
        <family val="2"/>
      </rPr>
      <t xml:space="preserve">The CJA considers the very low arrest rates and seizures of weapons after section 60 stop and searches show that section 60 is ineffective in dealing with violent crime. In addition, the CJA maintains that people and communities are harmed by use of the power. It is concerned that it is a “discriminatory and traumatising power”, and that “the impact of stop and search can be long-lasting and traumatising, especially when used on children and young adults”.
</t>
    </r>
    <r>
      <rPr>
        <sz val="12"/>
        <color rgb="FF282828"/>
        <rFont val="Symbol"/>
        <family val="1"/>
        <charset val="2"/>
      </rPr>
      <t>·</t>
    </r>
    <r>
      <rPr>
        <sz val="9.6"/>
        <color rgb="FF282828"/>
        <rFont val="Arial"/>
        <family val="2"/>
      </rPr>
      <t xml:space="preserve"> </t>
    </r>
    <r>
      <rPr>
        <sz val="12"/>
        <color rgb="FF282828"/>
        <rFont val="Arial"/>
        <family val="2"/>
      </rPr>
      <t xml:space="preserve">Legal requirements and guidance on the scrutiny of stop and search powersPACE Code A requires police forces, in consultation with their local policing body, to make arrangements for stop and search records to be scrutinised by representatives of the community. 
</t>
    </r>
    <r>
      <rPr>
        <b/>
        <sz val="12"/>
        <color rgb="FF282828"/>
        <rFont val="Arial"/>
        <family val="2"/>
      </rPr>
      <t>Overview of the police use of section 60</t>
    </r>
    <r>
      <rPr>
        <sz val="12"/>
        <color rgb="FF282828"/>
        <rFont val="Arial"/>
        <family val="2"/>
      </rPr>
      <t xml:space="preserve">
Forces carried out a total of 530,365 stop and search encounters in 2021/22. But fewer than 1% of these were carried out using section 60 powers. Most forces in England and Wales rarely use section 60. Among the 43 Home Office police forces in England and Wales, only 17 recorded that they conducted at least one section 60 search in 2021/22. Of those, 8 forces accounted for almost 95% of all section 60 searches.The Metropolitan Police Service uses the power more than any other police force, representing 41% of all section 60 searches.
</t>
    </r>
    <r>
      <rPr>
        <b/>
        <sz val="12"/>
        <color rgb="FF282828"/>
        <rFont val="Arial"/>
        <family val="2"/>
      </rPr>
      <t xml:space="preserve">Homicides
</t>
    </r>
    <r>
      <rPr>
        <b/>
        <sz val="12"/>
        <color rgb="FF282828"/>
        <rFont val="Symbol"/>
        <family val="1"/>
        <charset val="2"/>
      </rPr>
      <t>·</t>
    </r>
    <r>
      <rPr>
        <b/>
        <sz val="9.6"/>
        <color rgb="FF282828"/>
        <rFont val="Arial"/>
        <family val="2"/>
      </rPr>
      <t xml:space="preserve"> </t>
    </r>
    <r>
      <rPr>
        <sz val="12"/>
        <color rgb="FF282828"/>
        <rFont val="Arial"/>
        <family val="2"/>
      </rPr>
      <t xml:space="preserve">In 2021/22: - 696 homicides / 20% knife in a public place / 72% men / 4 x black people than white people / 37% black victims 16-24 yrs.
</t>
    </r>
    <r>
      <rPr>
        <sz val="12"/>
        <color rgb="FF282828"/>
        <rFont val="Symbol"/>
        <family val="1"/>
        <charset val="2"/>
      </rPr>
      <t>·</t>
    </r>
    <r>
      <rPr>
        <sz val="9.6"/>
        <color rgb="FF282828"/>
        <rFont val="Arial"/>
        <family val="2"/>
      </rPr>
      <t xml:space="preserve"> </t>
    </r>
    <r>
      <rPr>
        <sz val="12"/>
        <color rgb="FF282828"/>
        <rFont val="Arial"/>
        <family val="2"/>
      </rPr>
      <t xml:space="preserve">Forty-six people ifound to be carrying an offensive weapon during a section 60 search.
</t>
    </r>
    <r>
      <rPr>
        <sz val="12"/>
        <color rgb="FF282828"/>
        <rFont val="Symbol"/>
        <family val="1"/>
        <charset val="2"/>
      </rPr>
      <t xml:space="preserve">· </t>
    </r>
    <r>
      <rPr>
        <sz val="12"/>
        <color rgb="FF282828"/>
        <rFont val="Arial"/>
        <family val="2"/>
      </rPr>
      <t xml:space="preserve">The Home Office Annual Data Requirement  doesn't require forces to gather data on the number of section 60 authorisations made by forces. 
</t>
    </r>
    <r>
      <rPr>
        <b/>
        <sz val="12"/>
        <color rgb="FF282828"/>
        <rFont val="Arial"/>
        <family val="2"/>
      </rPr>
      <t xml:space="preserve">Findings and conclusions
</t>
    </r>
    <r>
      <rPr>
        <b/>
        <sz val="12"/>
        <color rgb="FF282828"/>
        <rFont val="Symbol"/>
        <family val="1"/>
        <charset val="2"/>
      </rPr>
      <t>·</t>
    </r>
    <r>
      <rPr>
        <b/>
        <sz val="9.6"/>
        <color rgb="FF282828"/>
        <rFont val="Arial"/>
        <family val="2"/>
      </rPr>
      <t xml:space="preserve"> </t>
    </r>
    <r>
      <rPr>
        <sz val="12"/>
        <color rgb="FF282828"/>
        <rFont val="Arial"/>
        <family val="2"/>
      </rPr>
      <t xml:space="preserve">The question at the heart of the CJA’s super-complaint is whether section 60 stop search “does more harm than good”. The CJA recommends the Government should repeal section 60. The super-complaint system responds to concerns that features of policing may be harming the interests of the public. It doesn’t determine whether legislation should be repealed.
</t>
    </r>
    <r>
      <rPr>
        <sz val="12"/>
        <color rgb="FF282828"/>
        <rFont val="Symbol"/>
        <family val="1"/>
        <charset val="2"/>
      </rPr>
      <t>·</t>
    </r>
    <r>
      <rPr>
        <sz val="9.6"/>
        <color rgb="FF282828"/>
        <rFont val="Arial"/>
        <family val="2"/>
      </rPr>
      <t xml:space="preserve"> </t>
    </r>
    <r>
      <rPr>
        <sz val="12"/>
        <color rgb="FF282828"/>
        <rFont val="Arial"/>
        <family val="2"/>
      </rPr>
      <t xml:space="preserve">Section 60 can support the police response to serious violence and knife crime. Officers conducting searches under section 60 can make sure knives and other weapons are removed from the streets. We heard from some police leaders in forces that use section 60 that it is an important power to tackle serious violence and knife crime, if used properly.
</t>
    </r>
    <r>
      <rPr>
        <sz val="12"/>
        <color rgb="FF282828"/>
        <rFont val="Symbol"/>
        <family val="1"/>
        <charset val="2"/>
      </rPr>
      <t>·</t>
    </r>
    <r>
      <rPr>
        <sz val="9.6"/>
        <color rgb="FF282828"/>
        <rFont val="Arial"/>
        <family val="2"/>
      </rPr>
      <t xml:space="preserve"> </t>
    </r>
    <r>
      <rPr>
        <sz val="12"/>
        <color rgb="FF282828"/>
        <rFont val="Arial"/>
        <family val="2"/>
      </rPr>
      <t xml:space="preserve">There is a lack of clarity about what constitutes success after a section 60 authorisation. They also have different approaches to evaluating its use. All these factors mean that forces don’t always know if their use of section 60 has caused more harm than good. This means that we ’ have enough information to assess whether forces’ current use of section 60 causes more harm than good.
</t>
    </r>
    <r>
      <rPr>
        <sz val="12"/>
        <color rgb="FF282828"/>
        <rFont val="Symbol"/>
        <family val="1"/>
        <charset val="2"/>
      </rPr>
      <t>·</t>
    </r>
    <r>
      <rPr>
        <sz val="9.6"/>
        <color rgb="FF282828"/>
        <rFont val="Arial"/>
        <family val="2"/>
      </rPr>
      <t xml:space="preserve"> </t>
    </r>
    <r>
      <rPr>
        <sz val="12"/>
        <color rgb="FF282828"/>
        <rFont val="Arial"/>
        <family val="2"/>
      </rPr>
      <t xml:space="preserve">None of the forces we spoke with could fully explain why the police’ use of section 60 results in disproportionality.
</t>
    </r>
    <r>
      <rPr>
        <sz val="12"/>
        <color rgb="FF282828"/>
        <rFont val="Symbol"/>
        <family val="1"/>
        <charset val="2"/>
      </rPr>
      <t>·</t>
    </r>
    <r>
      <rPr>
        <sz val="9.6"/>
        <color rgb="FF282828"/>
        <rFont val="Arial"/>
        <family val="2"/>
      </rPr>
      <t xml:space="preserve"> </t>
    </r>
    <r>
      <rPr>
        <sz val="12"/>
        <color rgb="FF282828"/>
        <rFont val="Arial"/>
        <family val="2"/>
      </rPr>
      <t xml:space="preserve">The evidence from our investigation led us to conclude that forces aren't paying enough regard to the detailed legal requirements, or to the NPCC guidance, or to the CofP APP. 
</t>
    </r>
    <r>
      <rPr>
        <sz val="12"/>
        <color rgb="FF282828"/>
        <rFont val="Symbol"/>
        <family val="1"/>
        <charset val="2"/>
      </rPr>
      <t>·</t>
    </r>
    <r>
      <rPr>
        <sz val="9.6"/>
        <color rgb="FF282828"/>
        <rFont val="Arial"/>
        <family val="2"/>
      </rPr>
      <t xml:space="preserve"> </t>
    </r>
    <r>
      <rPr>
        <sz val="12"/>
        <color rgb="FF282828"/>
        <rFont val="Arial"/>
        <family val="2"/>
      </rPr>
      <t xml:space="preserve">Community scrutiny panels help forces to review their use of stop and search powers and hold them to account for their actions. The panels can also help the police gain and retain community trust and confidence in their use of these powers. The police need to improve how they work with community scrutiny panels.
</t>
    </r>
    <r>
      <rPr>
        <sz val="12"/>
        <color rgb="FF282828"/>
        <rFont val="Symbol"/>
        <family val="1"/>
        <charset val="2"/>
      </rPr>
      <t>·</t>
    </r>
    <r>
      <rPr>
        <sz val="9.6"/>
        <color rgb="FF282828"/>
        <rFont val="Arial"/>
        <family val="2"/>
      </rPr>
      <t xml:space="preserve"> </t>
    </r>
    <r>
      <rPr>
        <sz val="12"/>
        <color rgb="FF282828"/>
        <rFont val="Arial"/>
        <family val="2"/>
      </rPr>
      <t>Recommendations for the police, police and crime commissioners and the Home Office about the independent community scrutiny of the police use of all stop and search powers.</t>
    </r>
  </si>
  <si>
    <r>
      <rPr>
        <b/>
        <sz val="12"/>
        <color theme="1"/>
        <rFont val="Arial"/>
        <family val="2"/>
      </rPr>
      <t>Chief constables</t>
    </r>
    <r>
      <rPr>
        <sz val="12"/>
        <color theme="1"/>
        <rFont val="Arial"/>
        <family val="2"/>
      </rPr>
      <t xml:space="preserve">
By 14 June 2024, chief constables should make sure their forces review the content of training on section 60 of the Criminal Justice and Public Order Act 1994 and how they provide it. The review should consider current national police curriculum requirements and the adequacy of force training for:
• officers who may be required to authorise section 60s; and
• officers who may be required to conduct section 60 stop and searches.
The review and any associated actions should be proportionate toeach force's use of Section 60.
</t>
    </r>
    <r>
      <rPr>
        <b/>
        <sz val="12"/>
        <color theme="1"/>
        <rFont val="Arial"/>
        <family val="2"/>
      </rPr>
      <t xml:space="preserve">Action: </t>
    </r>
    <r>
      <rPr>
        <sz val="12"/>
        <color theme="1"/>
        <rFont val="Arial"/>
        <family val="2"/>
      </rPr>
      <t>The College of Policing will update the stop and search national policing curriculum. This update will give the College of Policing an opportunity to make sure the curriculum is accessible and deliverable for forces.
Evaluations of section 60 authorisations should be carried out within a clear and consistent framework of measures and outcomes.</t>
    </r>
  </si>
  <si>
    <r>
      <rPr>
        <b/>
        <sz val="12"/>
        <color theme="1"/>
        <rFont val="Arial"/>
        <family val="2"/>
      </rPr>
      <t>National Police Chiefs’ Council</t>
    </r>
    <r>
      <rPr>
        <sz val="12"/>
        <color theme="1"/>
        <rFont val="Arial"/>
        <family val="2"/>
      </rPr>
      <t xml:space="preserve">
The NPCC should work with the CofP to agree minimum requirements for:
• logging police decision-making in response to, or anticipation of, serious violence involving knives and offensive weapons, including which alternative powers are considered;
• recording section 60 authorisations, extensions and decisions not to authorise section 60;
• briefing relevant officers following a section 60 authorisation; and
• reviewing policing operations involving the authorisation of section 60.
The minimum requirements should provide tactical support to authorising officers informed by authorised professional practice on stop and search, operations and the 
national decision model. They should promote a consistent problem-solving and community-focused approach to the authorisation and review of section 60 across 
England and Wales.
The NPCC should promote the minimum requirements through its network of force stop and search leads and the knowledge hub for UK policing. </t>
    </r>
  </si>
  <si>
    <r>
      <rPr>
        <b/>
        <sz val="12"/>
        <color theme="1"/>
        <rFont val="Arial"/>
        <family val="2"/>
      </rPr>
      <t>Chief constables</t>
    </r>
    <r>
      <rPr>
        <sz val="12"/>
        <color theme="1"/>
        <rFont val="Arial"/>
        <family val="2"/>
      </rPr>
      <t xml:space="preserve">
By 14 June 2024, chief constables should make sure briefing and debriefing arrangements for their forces activities under s60 are thorough and in line with PACE and APP content and guidance. Chief constables must make sure section 60 authorisation briefings are recorded. This may be as a written briefing. But formal verbal section 60 authorisation briefings should be given on audiovisual devices such as body-worn video or approved handheld communication devices. They should be capable of being recorded as part of the policing operation and be subject to scrutiny. Section 60 briefings to officers who are required to use their stop and search powers should include information on:
• the relevant law and guidance;
• the particular grounds for authorising the use of section 60 stop and search powers;
• all relevant and current information and intelligence;
• the geographical area covered and time limitations authorised;
• all relevant community information (including policing history) and any community impact assessment;
• how any debriefing and force learning will be conducted; and
• the importance of recording all section 60 stop and search encounters on body-worn video in their entirety.</t>
    </r>
  </si>
  <si>
    <r>
      <rPr>
        <b/>
        <sz val="12"/>
        <color theme="1"/>
        <rFont val="Arial"/>
        <family val="2"/>
      </rPr>
      <t>Chief constables</t>
    </r>
    <r>
      <rPr>
        <sz val="12"/>
        <color theme="1"/>
        <rFont val="Arial"/>
        <family val="2"/>
      </rPr>
      <t xml:space="preserve">
By 14 June 2024, chief constables should make sure all officers who may exercise stop and search powers understand, and comply with, their responsibility to safeguard children who are stopped and searched. In doing so, chief constables should make sure that:
• in line with the national policing curriculum, officers undertaking searches are appropriately trained to take the necessary steps to minimise any emotional harm that may be caused through these encounters;
• their force has processes in place to assist appropriate safeguarding referrals when children are stopped and searched; and 
• there is robust checking and assessment of all such searches that takes account of the safety and welfare needs of the child.</t>
    </r>
  </si>
  <si>
    <r>
      <rPr>
        <b/>
        <sz val="12"/>
        <color theme="1"/>
        <rFont val="Arial"/>
        <family val="2"/>
      </rPr>
      <t xml:space="preserve">Chief constables
</t>
    </r>
    <r>
      <rPr>
        <sz val="12"/>
        <color theme="1"/>
        <rFont val="Arial"/>
        <family val="2"/>
      </rPr>
      <t xml:space="preserve">By 14 June 2024, chief constables should make sure forces effectively communicate with communities and interested parties on the police use of section 60 stop and search powers. This should include:
• making sure communications reach the communities most likely to be affected by the section 60 authorisation and checking their communication strategies were effective;
• publicising details to inform the public, give reassurance and maximise any deterrent effect; and
• reporting back to communities and interested parties on operational outcomes.
</t>
    </r>
  </si>
  <si>
    <r>
      <rPr>
        <b/>
        <sz val="12"/>
        <color theme="1"/>
        <rFont val="Arial"/>
        <family val="2"/>
      </rPr>
      <t xml:space="preserve"> Home Office
</t>
    </r>
    <r>
      <rPr>
        <sz val="12"/>
        <color theme="1"/>
        <rFont val="Arial"/>
        <family val="2"/>
      </rPr>
      <t xml:space="preserve">At the earliest opportunity, the Home Office should change the Annual Data Requirement to require all police forces to record and return annual data on s60 that includes:
• the number, locations, area and durations of section 60 authorisations granted;
• the number of authorisations refused;
• the number of searches made under each authorisation; and
• the outcome of each search.
The Home Office should publish this information in a way that allows the public to compare the data, including comparing geographical locations and size of area covered by section 60 authorisations.
</t>
    </r>
    <r>
      <rPr>
        <b/>
        <sz val="12"/>
        <color theme="1"/>
        <rFont val="Arial"/>
        <family val="2"/>
      </rPr>
      <t>Action:</t>
    </r>
    <r>
      <rPr>
        <sz val="12"/>
        <color theme="1"/>
        <rFont val="Arial"/>
        <family val="2"/>
      </rPr>
      <t xml:space="preserve"> The College of Policing will submit a bid to the Police Science, Technology and Research (STAR) fund, run by the Office of the Police Chief Scientific Adviser. The bid 
will seek funding for evaluating initiatives that support officers to use stop and search powers, including section 60, in well-targeted and procedurally just ways.</t>
    </r>
  </si>
  <si>
    <r>
      <rPr>
        <b/>
        <sz val="12"/>
        <color theme="1"/>
        <rFont val="Arial"/>
        <family val="2"/>
      </rPr>
      <t xml:space="preserve">Chief constables
</t>
    </r>
    <r>
      <rPr>
        <sz val="12"/>
        <color theme="1"/>
        <rFont val="Arial"/>
        <family val="2"/>
      </rPr>
      <t>By 14 June 2024, chief constables should satisfy themselves that their force gives community scrutiny panels all relevant information to help them scrutinise police stop and searches and other police actions arising from section 60
authorisations. This should include:
• the grounds and underlying reasons for the authorisations;
• any recordings of briefings;
• written records of searches;
• information about the outcomes of searches; and
• body-worn video footage of entire encounters.
In addition, chief constables should satisfy themselves that their force incorporates feedback from community scrutiny panels when evaluating and improving the force's use of s60.</t>
    </r>
  </si>
  <si>
    <r>
      <rPr>
        <b/>
        <sz val="12"/>
        <color rgb="FFFF0000"/>
        <rFont val="Arial"/>
        <family val="2"/>
      </rPr>
      <t>Chief constables and police and crime commissioners</t>
    </r>
    <r>
      <rPr>
        <b/>
        <sz val="12"/>
        <color theme="1"/>
        <rFont val="Arial"/>
        <family val="2"/>
      </rPr>
      <t xml:space="preserve">
</t>
    </r>
    <r>
      <rPr>
        <sz val="12"/>
        <color theme="1"/>
        <rFont val="Arial"/>
        <family val="2"/>
      </rPr>
      <t>By 14 June 2024, chief constables and</t>
    </r>
    <r>
      <rPr>
        <sz val="12"/>
        <color rgb="FFFF0000"/>
        <rFont val="Arial"/>
        <family val="2"/>
      </rPr>
      <t xml:space="preserve"> where applicable police and crime commissioners </t>
    </r>
    <r>
      <rPr>
        <sz val="12"/>
        <color theme="1"/>
        <rFont val="Arial"/>
        <family val="2"/>
      </rPr>
      <t xml:space="preserve">should make sure their forces work in partnership with community scrutiny panels to:
• review panel membership and vetting arrangements to remove any unnecessary barriers to recruiting panel members;
• promote the recruitment of culturally diverse members, with a particular focus on representing, involving and retaining those from under-represented communities and young people;
• promote the representation, involvement and retention of those who have been stopped and searched;
• make sure the force gives community scrutiny panels information on the police use of force, including handcuffing, relevant to the police use of stop and search powers;
• make sure they support and help community scrutiny panels to review section 60 authorisations, searches, community impact assessments and associated complaints;
• give members appropriate training and support to help them effectively carry out their role scrutinising all stop and searches, taking account of the effect the role could have on them; and
• provide the right level of police representation at panel meetings to support and advise as required, and to make sure panel's feedback helps to improve both individual officer and organisational learning. 
</t>
    </r>
  </si>
  <si>
    <r>
      <rPr>
        <b/>
        <sz val="12"/>
        <color theme="1"/>
        <rFont val="Arial"/>
        <family val="2"/>
      </rPr>
      <t xml:space="preserve">Home Office
</t>
    </r>
    <r>
      <rPr>
        <sz val="12"/>
        <color theme="1"/>
        <rFont val="Arial"/>
        <family val="2"/>
      </rPr>
      <t>The Home Office, in finalising the national minimum standards framework for community scrutiny panels, working with the NPCC and other interested parties, should include provisions to:
• make sure the terms of reference, practices and scrutiny processes are consistent for all community scrutiny panels;
• include children and/or young people in the scrutiny process, including those who have been stopped and searched;
• make sure community scrutiny panels review the police use of force during stop and searches, including when handcuffs are used;
• make sure community scrutiny panels review the police grounds for authorisation and use of section 60 stop and search powers;
• train and develop community scrutiny panel members to carry out their scrutiny 
roles; and
• secure effective oversight arrangements.</t>
    </r>
  </si>
  <si>
    <r>
      <rPr>
        <b/>
        <sz val="12"/>
        <color theme="1"/>
        <rFont val="Arial"/>
        <family val="2"/>
      </rPr>
      <t xml:space="preserve">National Police Chiefs’ Council, Association of Police and Crime Commissioners, Home Office and chief constables
</t>
    </r>
    <r>
      <rPr>
        <sz val="12"/>
        <color theme="1"/>
        <rFont val="Arial"/>
        <family val="2"/>
      </rPr>
      <t>Within 56 days of the publication date of this report, the HMICFRS, the IOPC, and the Home Office should inform HMICFRS how they intend to respond to the recommendations.
Within 56 days of the publication date of this report, forces should publish on their websites an explanation of how they have responded or will respond to the recommendations. Forces should send the NPCC links to where this  information can be found.</t>
    </r>
  </si>
  <si>
    <t xml:space="preserve">• Joint inspection HMICFRS / HMCPSI / HMCPSI / HMI Probation.
• This inspection aimed to assess how well the criminal justice system meets the needs of victims, from when a victim reports an offence to after the offender has been convicted.
• National oversight of how well criminal justice bodies meet the needs 
of victims in England wasn’t working as it should.
• We found that the police, the Crown Prosecution Service (CPS) and the Probation Service all recognise how important it is to meet the needs of victims. Officers and staff from the three bodies told us they are committed to improving the quality of service and support to victims. But we found that they couldn’t always invest the time and attention needed at every stage of a case. This was often due to a combination of competing demands, high workloads and lack of experience.
• A lack of good-quality information and poor communication between criminal justice bodies added to the problems of an already overstretched criminal justice system.
• Outcomes are beyond the scope of this report. But it is right to acknowledge that the outcome of any investigation and prosecution is of critical importance to victims as well as the wider public.
• The Victims’ Code was designed to improve the quality of service to victims of crime. It sets out the minimum standard of service that criminal justice bodies and other organisations must provide to victims in England and Wales. We found that the police, the CPS and the Probation Service didn’t always meet this standard.
• The Victims’ Code has led to an emphasis on process rather than quality of service and has driven some unhelpful behaviours.
• We found that the police, the CPS and the Probation Service had policies, procedures and guidance in place for staff to comply with the Victims’ Code. But police officers, prosecutors and witness care officers didn’t always understand what they were required to do under the Victims’ Code.
• Communication both between the police and the CPS and with victims wasn’t consistent. The service they provided often fell short of the minimum standard.
• Joined-up digital systems would allow better information-sharing across the criminal justice system.
• All three bodies need to develop clear performance frameworks. These should include assessments of the quality of services and victim satisfaction, which are evidence based and properly tested.
• It is difficult to measure some of the rights in the Victims’ Code in a meaningful way.
• No evidence of the quality of the engagement with the victim or whether it met the individual victim’s needs.
• The Victims and Prisoners Bill. The Bill aims to introduce measures to improve victims’ experiences of the criminal justice system.The proposed legislative measures, while welcome, are not capable of resolving the issues with victims’ experiences on their own. Care will need to be taken to implement the measures in the Bill in a way that does not reinforce the current emphasis on process without sufficient regard to quality.
Rrecommend that the Ministry of Justice, Home Office and Attorney General’s Office work together to use this inspection as the basis for a broader and fundamental review of the experiences of victims of crime. A roader review could help to map support services and to determine who, across all the agencies and organisations, is best placed to engage with victims at each stage of the process.
</t>
  </si>
  <si>
    <r>
      <rPr>
        <b/>
        <sz val="12"/>
        <color theme="1"/>
        <rFont val="Arial"/>
        <family val="2"/>
      </rPr>
      <t>Recommendation 1</t>
    </r>
    <r>
      <rPr>
        <sz val="12"/>
        <color theme="1"/>
        <rFont val="Arial"/>
        <family val="2"/>
      </rPr>
      <t xml:space="preserve">
By 31 December 2024, the Ministry of Justice, Home Office and Attorney General’s Office should work together to use this inspection as the basis for a broader and fundamental review of the experience of victims of crime, involving other Government departments and agencies as necessary.
Such a review could draw on evidence from this inspection, and look more broadly at how best to include information on all services available to victims of crime, seeking to improve the availability of access for victims and the consistency of the service they receive. It could also seek to promote better sharing of information about positive practice and initiatives aimed at improving the victim experience.</t>
    </r>
  </si>
  <si>
    <r>
      <rPr>
        <b/>
        <sz val="12"/>
        <color theme="1"/>
        <rFont val="Arial"/>
        <family val="2"/>
      </rPr>
      <t>Recommendation 2</t>
    </r>
    <r>
      <rPr>
        <sz val="12"/>
        <color theme="1"/>
        <rFont val="Arial"/>
        <family val="2"/>
      </rPr>
      <t xml:space="preserve">
By 30 September 2024, the Ministry of Justice should develop Victims’ Code performance metrics and reporting systems. These should include how criminal justice bodies engage with victims and the quality of the engagement. Performance metrics should also include measures of how well criminal justice bodies obtain feedback from victims and how well they use this to assess the quality of engagement and improve the quality of services. By 31 March 2025, the Ministry of Justice should implement these performance metrics and reporting systems across criminal justice bodies.</t>
    </r>
  </si>
  <si>
    <r>
      <rPr>
        <b/>
        <sz val="12"/>
        <rFont val="Arial"/>
        <family val="2"/>
      </rPr>
      <t>Recommendation 3</t>
    </r>
    <r>
      <rPr>
        <sz val="12"/>
        <rFont val="Arial"/>
        <family val="2"/>
      </rPr>
      <t xml:space="preserve">
By 31 December 2024, the College of Policing should work with the National Police Chiefs’ Council and </t>
    </r>
    <r>
      <rPr>
        <b/>
        <sz val="12"/>
        <rFont val="Arial"/>
        <family val="2"/>
      </rPr>
      <t>chief constables</t>
    </r>
    <r>
      <rPr>
        <sz val="12"/>
        <rFont val="Arial"/>
        <family val="2"/>
      </rPr>
      <t xml:space="preserve"> to develop minimum standards for the completion of victim needs assessments. These should include standards for timeliness of completion and clarity on the information to be recorded</t>
    </r>
  </si>
  <si>
    <r>
      <rPr>
        <b/>
        <sz val="12"/>
        <color theme="1"/>
        <rFont val="Arial"/>
        <family val="2"/>
      </rPr>
      <t>Recommendation 4</t>
    </r>
    <r>
      <rPr>
        <sz val="12"/>
        <color theme="1"/>
        <rFont val="Arial"/>
        <family val="2"/>
      </rPr>
      <t xml:space="preserve">
By 30 September 2024, the National Police Chiefs’ Council and the Crown Prosecution Service should agree minimum standards and consistent processes for how witness care units or functions communicate with the police, the Crown Prosecution Service and victims to help effective, agile and timely information_x0002_sharing so that victims’ needs are met.</t>
    </r>
  </si>
  <si>
    <r>
      <rPr>
        <b/>
        <sz val="12"/>
        <color theme="1"/>
        <rFont val="Arial"/>
        <family val="2"/>
      </rPr>
      <t>Recommendation 5</t>
    </r>
    <r>
      <rPr>
        <sz val="12"/>
        <color theme="1"/>
        <rFont val="Arial"/>
        <family val="2"/>
      </rPr>
      <t xml:space="preserve">
By 31 December 2024, the National Police Chiefs’ Council should work with His Majesty’s Prison and Probation Service to make sure all eligible victims are referred to the Victim Contact Scheme.</t>
    </r>
  </si>
  <si>
    <r>
      <rPr>
        <b/>
        <sz val="12"/>
        <color theme="1"/>
        <rFont val="Arial"/>
        <family val="2"/>
      </rPr>
      <t>Recommendation 6</t>
    </r>
    <r>
      <rPr>
        <sz val="12"/>
        <color theme="1"/>
        <rFont val="Arial"/>
        <family val="2"/>
      </rPr>
      <t xml:space="preserve">
By 30 September 2024, the Probation Service should provide training on the work of the Victim Contact Scheme to all probation practitioners and those in training. The learning should include:
• what is involved in the Victim Contact Scheme; and
• how probation practitioners work with victim liaison officers to keep victims safe.</t>
    </r>
  </si>
  <si>
    <r>
      <t xml:space="preserve">In September 2023 the Rt Hon Suella Braverman KC MP commissioned HMICFRS to out several inspections. These inspections are underway. This update is provided in connection with the inspection into activism and impartiality in policing.
</t>
    </r>
    <r>
      <rPr>
        <b/>
        <sz val="12"/>
        <color rgb="FF282828"/>
        <rFont val="Arial"/>
        <family val="2"/>
      </rPr>
      <t>Terms of reference</t>
    </r>
    <r>
      <rPr>
        <sz val="12"/>
        <color rgb="FF282828"/>
        <rFont val="Arial"/>
        <family val="2"/>
      </rPr>
      <t xml:space="preserve">
• how effectively police policies and processes comply with the obligations set out in the Equality Act 2010 and other related legislation and guidance;
• how such policies affect the police’s decision-making and subsequent outcomes;
• the suitability of training provided to staff to implement these policies and processes, as well as the suitability of the organisation(s) that provide this training;
• whether the recording of non-crime hate incidents since changes to police authorised professional practice, following the 2021 Miller case, has adversely affected operational decision-aking;
• the value to the police of recording non-crime hate incidents;
• how effectively forces select and use advisory groups that influence force policies and processes; 
• how effectively forces ensure impartiality when using advisory groups; how effectively they seek to obtain a range of views from groups (including those that may hold opposing views); and how effectively they take account of the views of those unrepresented in advisory groups;
• how effectively forces communicate with the public on matters such as police participation in political or social activities or campaigns, and how this affects public perceptions of the police; and
• whether there are systemic problems that prevent the police from being, or being seen to be, impartial – especially in contentious matters.
</t>
    </r>
    <r>
      <rPr>
        <b/>
        <sz val="12"/>
        <color rgb="FF282828"/>
        <rFont val="Arial"/>
        <family val="2"/>
      </rPr>
      <t xml:space="preserve">Areas Considered
</t>
    </r>
    <r>
      <rPr>
        <sz val="12"/>
        <color rgb="FF282828"/>
        <rFont val="Arial"/>
        <family val="2"/>
      </rPr>
      <t>• Policies and processes relating to the Equality Act 2010 and the Public Sector Equality Duty
• Training
• Non-crime hate incident recording
• Advisory groups
• Communication with the public
• Systemic issues</t>
    </r>
  </si>
  <si>
    <t>CJJI Recruitment &amp; Retention report Executive Summary.docx</t>
  </si>
  <si>
    <t>5.5 Recommendations or areas for concern have already been made in the reports we have drawn from for this spotlight, and we do not seek to repeat them here.</t>
  </si>
  <si>
    <t>tq8ko-8K90eih5grpzEdil_wrBpHN9pNtbc0T0JkY7lUNFUzMlFLQ1dLOVEwNjJDVzdNUDNKUkpVViQlQCN0PWcu</t>
  </si>
  <si>
    <t>Form1</t>
  </si>
  <si>
    <t>{85a24e9e-b7e7-499e-881a-afd392d8e63a}</t>
  </si>
  <si>
    <r>
      <t xml:space="preserve">This is His Majesty’s Chief Inspector of Constabulary’s first annual report to the Secretary of State under section 54(4A) of the Police Act 1996. It contains his assessment of the effectiveness and efficiency of police forces in England and Wales, based on the inspections we carried out between 1 December 2021 and 31 March 2023. This report draws on findings from inspections of police forces in England and Wales, to provide an overall view of the state of policing.
The police are experiencing one of their biggest crises in living memory. I can’t recall a time when the relationship between the police and the public was more strained than it is now. The public’s trust and confidence are unacceptably low. The fundamental principle of policing by consent, upon which the service is built, is at risk.
The police service is a complex system operating within an even more complex criminal justice system (CJS), and there are widespread systemic failings in both. Some of these account for the present state of policing. In broad terms, these are:
• The police aren’t always focusing on the issues that matter most to the public, and charge rates are far too low.
• The police and the wider CJS aren’t getting the basics right, as shown through the withdrawal from neighbourhood policing.
• Some critical elements of the police’s leadership and workforce arrangements need substantial reform.
But the service isn’t broken beyond repair. Undeniably, these failings will be extremely challenging to resolve. But they won’t be fixed solely by issuing glossy strategies, mission statements, visions, concordats or the like. They will be fixed through action.
</t>
    </r>
    <r>
      <rPr>
        <sz val="12"/>
        <rFont val="Arial"/>
        <family val="2"/>
      </rPr>
      <t xml:space="preserve">
The police must uphold the law as it is written. They aren’t there to champion social change or take sides. This includes a requirement to preserve all rights, including the right to free speech. I welcome the commitment from the Home Secretary to introduce legislation which, unless certain criteria are met, prevents the police from becoming involved in non-crime hate incidents. The police don’t have to like or support the thoughts or mindsets of all those who they protect, but they must protect them regardless.
</t>
    </r>
    <r>
      <rPr>
        <b/>
        <sz val="12"/>
        <rFont val="Arial"/>
        <family val="2"/>
      </rPr>
      <t>Factors affecting police performance</t>
    </r>
    <r>
      <rPr>
        <sz val="12"/>
        <rFont val="Arial"/>
        <family val="2"/>
      </rPr>
      <t xml:space="preserve">
A range of factors affect the police and their efficiency and effectiveness. On many occasions, the police have little control over these factors, but on many occasions, they do. The following three factors have a material effect on how well officers and staff can do their jobs. They include:
• the demands placed on the police, both in terms of their volume and complexity;
• the resources at their disposal; and
• a CJS that is still dysfunctional and defective.
It is worth noting that the increased willingness of members of the public to report matters to the police has, on some occasions, led to them reporting matters 
unrelated to crime. For example, most chief constables who responded to my request for their views on the state of policing echoed findings from some of our inspection reports. They said that many officers spend far too much time dealing with incidents related to mental ill health. These incidents are, on many occasions, a matter for other safety-critical essential services to deal with and aren’t for policing. 
In making these difficult prioritisation decisions, there has been an increasing focus on threat, harm and risk. This has led to police officers and staff focusing a significant amount of their time on a small proportion of the population who are most vulnerable. This is both admirable and understandable; it is undeniable that substantial policing effort should be directed towards those who need it most. However, the balance of this has at times and in some forces gone too far. The police exist to serve all citizens equally, and victims who aren’t vulnerable should still receive a good level of service from the police when they need it.
Operation Soteria, a promising new, evidence-based, national model for rape investigations, is an example of an aspect of policing in which the service has agreed there is one right way to do things. In June 2023, this model is due to be introduced to all forces.
Even when the police spend their time on matters that really need their attention, they often fail to get the basics right. By the basics, I mean the things which are fundamental expectations of citizens. Among many other things, these include:
• answering the phone;
• attending the incident (if not suitable for RVR);
• investigating the crime;
• keeping the victim informed; and
• bringing the offender to justice.
</t>
    </r>
    <r>
      <rPr>
        <b/>
        <sz val="12"/>
        <rFont val="Arial"/>
        <family val="2"/>
      </rPr>
      <t xml:space="preserve">
Stop and search is an essential tool that needs to be better understood
</t>
    </r>
    <r>
      <rPr>
        <sz val="12"/>
        <rFont val="Arial"/>
        <family val="2"/>
      </rPr>
      <t xml:space="preserve">The police’s use of their stop and search powers (in part, to prevent crime) polarises the public. For stop and search to remain a legitimate police power in the eyes of the public, it must solve more problems than it creates. In my view, stop and search is a crucial power for the police in both preventing and detecting crime, including violent Stop and search is an essential tool that needs to be better understood.
</t>
    </r>
    <r>
      <rPr>
        <b/>
        <sz val="12"/>
        <rFont val="Arial"/>
        <family val="2"/>
      </rPr>
      <t>The relationship between chief constables and PCCs</t>
    </r>
    <r>
      <rPr>
        <sz val="12"/>
        <rFont val="Arial"/>
        <family val="2"/>
      </rPr>
      <t xml:space="preserve">
Chief constables and PCCs are equal partners in maintaining community safety, and they each have a distinctive and different role. In some instances, they are unsure of or ignore the boundaries between their roles, to the detriment of policing. PCCs have a significant role to play in improving community safety more widely than just policing. But that role isn’t to lead their police force, which is the remit of the chief constable. Both parties need clarity about their relative responsibilities. The Government is currently updating the Policing Protocol Order 2011 to better define the relationship between chief constables and PCCs. I urge the Government to publish an updated version as soon as possible.
Another way our recommendations could be strengthened is by amending the obligation placed on PCCs to comment on our reports. Currently, the obligation only applies once, within 56 days of publication. In that short timescale, police forces have frequently not yet made any changes or changes are in their infancy. This means that the obligation has proved insufficient at making sure PCCs are holding chief constables to account for implementing improvements. This could be easily rectified by requiring PCCs to comment at least annually or more frequently as deemed reasonable in the particular circumstances.
</t>
    </r>
    <r>
      <rPr>
        <sz val="12"/>
        <color rgb="FF282828"/>
        <rFont val="Arial"/>
        <family val="2"/>
      </rPr>
      <t xml:space="preserve">
</t>
    </r>
  </si>
  <si>
    <t>https://assets.publishing.service.gov.uk/media/64367462cc99800013b89386/APCC_Response_Summary_TVIP_Super_Complaint.pdf</t>
  </si>
  <si>
    <r>
      <t xml:space="preserve">The purpose of this report is to provide a summary of the Association of Police and Crime Commissioners’ (APCC) response to Recommendation 4 in HMICFRS, College of Policing and the IOPC’s (hereafter ‘HMICFRS et al’) report regarding the abovementioned super-complaint, as well as APCC members’ (Police and Crime Commissioners, Police, Fire and Crime Commissioners, Deputy Mayors for Policing and Crime, and Police Authority Chairs – hereafter ‘PCCs’) response to the report’s other recommendations. 
</t>
    </r>
    <r>
      <rPr>
        <b/>
        <sz val="12"/>
        <color rgb="FF282828"/>
        <rFont val="Arial"/>
        <family val="2"/>
      </rPr>
      <t>Bacground:</t>
    </r>
    <r>
      <rPr>
        <sz val="12"/>
        <color rgb="FF282828"/>
        <rFont val="Arial"/>
        <family val="2"/>
      </rPr>
      <t xml:space="preserve"> In August 2020, the Tees Valley Inclusion Project (TVIP), in collaboration with the Halo Project, submitted a super-complaint regarding the police response to victims of sexual abuse from ethnic minority backgrounds.  In the super-complaint, TVIP stated that there were a number of features of policing causing harm to these victims, including the overuse of voluntary suspect interviews, a failure to keep victims informed following the report of sexual abuse, and a lack of empathy from the police. </t>
    </r>
  </si>
  <si>
    <t>HMICFRS, CoP, and IOPC Report on Police Response to Sexual Abuse Victims from Ethnic Minority Backgrounds and Honour-Based Abuse:  
Association of Police and Crime Commissioners Response</t>
  </si>
  <si>
    <t xml:space="preserve">Tees Valley Inclusion Project: Super-complaint - Victims of sexual abuse when the victim is from an ethnic minority </t>
  </si>
  <si>
    <t>APCC response to recommendation of Tees Valley Inclusion Project - Super complaint: X-ref: No 45 report</t>
  </si>
  <si>
    <t>APCC response to recommendation to Section 60 Super complaint: X-ref: No 61 report</t>
  </si>
  <si>
    <t>APCC Response Section 60 Super Complaint March 2024 (publishing.service.gov.uk)</t>
  </si>
  <si>
    <r>
      <t xml:space="preserve"> The purpose of this report is to provide a summary of the Association of Police and Crime Commissioners’ (APCC) response to Recommendation 8 in HMICFRS, College of Policing and the IOPC’s (hereafter ‘HMICFRS et al’) report regarding the abovementioned super-complaint, as well as APCC members’ (Police and Crime Commissioners, Police, Fire and Crime Commissioners, Deputy Mayors for Policing and Crime, and Police Authority Chairs. 
</t>
    </r>
    <r>
      <rPr>
        <b/>
        <sz val="12"/>
        <color rgb="FF282828"/>
        <rFont val="Arial"/>
        <family val="2"/>
      </rPr>
      <t>Summary of Key Points</t>
    </r>
    <r>
      <rPr>
        <sz val="12"/>
        <color rgb="FF282828"/>
        <rFont val="Arial"/>
        <family val="2"/>
      </rPr>
      <t xml:space="preserve">
1. All 43 PCCs from the territorial force areas in England and Wales accepted Recommendation 8
2. Many of the members are in the process of reviewing community scrutiny arrangements, and / or have used this report and its recommendations to inform their holding-to-account role locally
3. A number of members, or their forces, are providing training to scrutiny panel members - meanwhile, panels are being provided with Body-Worn Video to aid their scrutinising role, whilst being enabled to specifically scrutinise the use of Section 60
4. A number of the members, or their forces, have taken steps locally to improve panels’ representativeness
5. Many of our members have requested or will request updates from their forces on the recommendations in the report made to Chief Constables </t>
    </r>
  </si>
  <si>
    <t>https://hmicfrs.justiceinspectorates.gov.uk/publications/inspection-of-the-west-midlands-regional-response-to-serious-and-organised-crime/</t>
  </si>
  <si>
    <t>An inspection of the West Midlands regional response to serious and organised crime</t>
  </si>
  <si>
    <t>Regional findings</t>
  </si>
  <si>
    <t>ROCUWM</t>
  </si>
  <si>
    <r>
      <rPr>
        <b/>
        <sz val="12"/>
        <color rgb="FF282828"/>
        <rFont val="Arial"/>
        <family val="2"/>
      </rPr>
      <t>ROCUWM</t>
    </r>
    <r>
      <rPr>
        <sz val="12"/>
        <color rgb="FF282828"/>
        <rFont val="Arial"/>
        <family val="2"/>
      </rPr>
      <t xml:space="preserve">
• The ROCUWM has effective structures and processes to gather and assess intelligence
• The ROCUWM should make sure it collects intelligence for all types of SOC
• The ROCUWM works with local forces to respond to emerging threats. For example, they target those responsible for the organised theft of vehicles, which has been identified as a regional problem
• The ROCUWM makes effective use of its specialist capabilities
• The ROCUWM focuses on tackling vulnerability
• The ROCUWM is dealing with an increase in demand.
•  The ROCUWM doesn’t consistently record organisational learning
• The ROCUWM should improve how it records disruption activity
</t>
    </r>
    <r>
      <rPr>
        <b/>
        <sz val="12"/>
        <color rgb="FF282828"/>
        <rFont val="Arial"/>
        <family val="2"/>
      </rPr>
      <t xml:space="preserve">Innovatice Practice
</t>
    </r>
    <r>
      <rPr>
        <sz val="12"/>
        <color rgb="FF282828"/>
        <rFont val="Arial"/>
        <family val="2"/>
      </rPr>
      <t>• The Regional Organised Crime Unit for the West Midlands has a team dedicated to exploiting technical intelligence
• The Regional Organised Crime Unit for the West Midlands undercover online team targets potential offenders</t>
    </r>
  </si>
  <si>
    <t xml:space="preserve">Staffordshire Plice - Grading: Requires Improvement. </t>
  </si>
  <si>
    <t>West Mercia Police - Grading: Inadequate</t>
  </si>
  <si>
    <t>West Midlands Police - Grading: Adequate</t>
  </si>
  <si>
    <r>
      <t xml:space="preserve">This report includes sections on the following:
• Regional findings – a summary of inspection evidence that identifies good or poor performance within the region; in other words, involving or relating to the ROCU and constituent forces. The performance of the region is not given a graded judgement. Instead, we highlight areas for improvement, causes of concern and innovative and promising practice in this section, where applicable.
• The ROCU and individual forces – the ROCU and each individual force are given a graded judgment, with a summary of the findings from our inspection and highlighted sections for areas for improvement, causes of concern, and innovative and promising practice.
</t>
    </r>
    <r>
      <rPr>
        <b/>
        <sz val="12"/>
        <color rgb="FF282828"/>
        <rFont val="Arial"/>
        <family val="2"/>
      </rPr>
      <t>Regional findings - Grading: Adequate</t>
    </r>
    <r>
      <rPr>
        <sz val="12"/>
        <color rgb="FF282828"/>
        <rFont val="Arial"/>
        <family val="2"/>
      </rPr>
      <t xml:space="preserve">
• Most SOC demand comes from West Midlands Police in terms of high threat and high volume
• The SOC lead for the West Midlands region should make sure regional change is managed effectively
• Not all forces request ROCUWM support at the regional tasking meeting
• There is a regional communication strategy to promote work done to tackle SOC - Op Target
</t>
    </r>
  </si>
  <si>
    <r>
      <rPr>
        <b/>
        <sz val="12"/>
        <color theme="1"/>
        <rFont val="Arial"/>
        <family val="2"/>
      </rPr>
      <t>2. Area for improvement</t>
    </r>
    <r>
      <rPr>
        <sz val="12"/>
        <color theme="1"/>
        <rFont val="Arial"/>
        <family val="2"/>
      </rPr>
      <t xml:space="preserve">
</t>
    </r>
    <r>
      <rPr>
        <b/>
        <sz val="12"/>
        <color theme="1"/>
        <rFont val="Arial"/>
        <family val="2"/>
      </rPr>
      <t>The Regional Organised Crime Unit for the West Midlands should improve its management of serious and organised crime offenders.</t>
    </r>
    <r>
      <rPr>
        <sz val="12"/>
        <color theme="1"/>
        <rFont val="Arial"/>
        <family val="2"/>
      </rPr>
      <t xml:space="preserve">
The West Midlands region contains 12 prisons that house over 2,000 serious and organised crime offenders. The regional prison intelligence unit isn’t resourced well enough to manage this demand. The unit works with HM Prison Service staff to gather intelligence about corruption in prisons. They have jointly developed a system to assess offenders in prison and help with information sharing. But in one focus group, we heard that some prisons had generated little intelligence on corruption.
At the time of our inspection, there were only two offenders on the multi-agency response to serious and organised crime (MARSOC) programme. Interviewees described referrals to MARSOC as “scant”. When we interviewed personnel in regional forces, we found that there was a lack of awareness about MARSOC. We reviewed disruption data from November 2021 to October 2023 and found that the Regional Organised Crime Unit for the West Midlands had the lowest number of MARSOC disruptions across England and Wales.</t>
    </r>
  </si>
  <si>
    <r>
      <t xml:space="preserve">1. Area for improvement
</t>
    </r>
    <r>
      <rPr>
        <sz val="12"/>
        <color theme="1"/>
        <rFont val="Arial"/>
        <family val="2"/>
      </rPr>
      <t>T</t>
    </r>
    <r>
      <rPr>
        <b/>
        <sz val="12"/>
        <color theme="1"/>
        <rFont val="Arial"/>
        <family val="2"/>
      </rPr>
      <t>he Regional Organised Crime Unit for the West Midlands should improve the quality of its 4P plans</t>
    </r>
    <r>
      <rPr>
        <sz val="12"/>
        <color theme="1"/>
        <rFont val="Arial"/>
        <family val="2"/>
      </rPr>
      <t xml:space="preserve">
At the time of our inspection, the Regional Organised Crime Unit for the West Midlands (ROCUWM) had generic 4P plans for its operations. We found that supervisors weren’t routinely reviewing or updating these plans. We concluded that these plans weren’t driving investigative activity. The ROCUWM should make sure personnel are trained to complete and maintain 4P plans. Supervisors should regularly quality assure these plans.</t>
    </r>
  </si>
  <si>
    <r>
      <rPr>
        <b/>
        <sz val="12"/>
        <color theme="1"/>
        <rFont val="Arial"/>
        <family val="2"/>
      </rPr>
      <t>1. Area for improvement</t>
    </r>
    <r>
      <rPr>
        <sz val="12"/>
        <color theme="1"/>
        <rFont val="Arial"/>
        <family val="2"/>
      </rPr>
      <t xml:space="preserve">
</t>
    </r>
    <r>
      <rPr>
        <b/>
        <sz val="12"/>
        <color theme="1"/>
        <rFont val="Arial"/>
        <family val="2"/>
      </rPr>
      <t>The Regional Organised Crime Unit for the West Midlands and its constituent forces should improve how they work together to tackle serious and organised crime.</t>
    </r>
    <r>
      <rPr>
        <sz val="12"/>
        <color theme="1"/>
        <rFont val="Arial"/>
        <family val="2"/>
      </rPr>
      <t xml:space="preserve"> 
The Regional Organised Crime Unit for the West Midlands (ROCUWM), with its constituent forces, should:
• improve the effectiveness of the lead responsible officer (LRO) role;
• improve the quality and consistency of 4P plans;
• develop a regional approach to the management of 4P plans;
• improve how serious and organised crime (SOC) disruptions are recorded to accurately reflect regional performance; and
• identify and promote promising and innovative
We have identified these themes from our inspection of the regional forces. They are explained further throughout this report.
LROs should prepare 4P plans to manage SOC threats. These plans are important and should support joint working with relevant SOC partner organisations. The operational 4P plans we reviewed across the region were inconsistent in their content and quality.
We found there was no formal process for ROCUWM senior investigating officers and local LROs to work with each other. This means there are differences between the activity taking place in the ROCUWM and the local management of threats. Some LROs weren’t sure what was expected of them if an organised crime group they were responsible for was also being investigated by the ROCUWM.
The ROCUWM and its constituent forces record SOC disruption activity in different ways. This makes it difficult to understand how effectively SOC is being tackled regionally. The regional rollout of the agency and partner management information system may improve the accuracy of disruption recording.
The ROCUWM has a SOC community co-ordinator. Part of their role is to improve the local response to SOC throughout the region by, for example, supporting Clear, Hold, Build initiatives in forces. At the time of our inspection, regional forces were in the early stages of implementing the Clear, Hold, Build model.</t>
    </r>
  </si>
  <si>
    <r>
      <t xml:space="preserve">Warwickshire Police - Grading Requires Improvement
</t>
    </r>
    <r>
      <rPr>
        <sz val="12"/>
        <color rgb="FF282828"/>
        <rFont val="Arial"/>
        <family val="2"/>
      </rPr>
      <t>•  The force has a structure to manage its response to SOC
• The force should improve how it gathers intelligence in some geographical areas
•  HMICFRS last inspected Warwickshire Police’s response to SOC in our 2018 integrated PEEL inspection. We graded the force’s response as good but identified three areas for improvement:
1. the quality of 4P plans;
2. organisational learning and the force’s understanding of how its work affects SOC; and
3. the management of SOC offenders.
During this inspection, we found that problems remain in all three areas.
•  Tackling the threat from SOC may be affected by the ongoing force restructure
• SOC analysts aren’t always supporting SOC investigations
• The force has partnership arrangements to tackle SOC - Partners we spoke with were generally supportive of the SOCJAG meetings. They recognise the importance of tackling SOC and the links to serious youth violence. At the   time of our inspection, the force was preparing to introduce the Clear, Hold, Build model. Although this was in the first stages of preparation, the force had briefed its strategic and tactical partners.
• The force doesn’t have enough resources or expertise to use covert tactics.
• The force works with partner agencies to protect vulnerable victims and prevent people from becoming involved in SOC.</t>
    </r>
  </si>
  <si>
    <r>
      <rPr>
        <b/>
        <sz val="14"/>
        <rFont val="Arial"/>
        <family val="2"/>
      </rPr>
      <t xml:space="preserve">Warwickshire Police
</t>
    </r>
    <r>
      <rPr>
        <b/>
        <sz val="12"/>
        <rFont val="Arial"/>
        <family val="2"/>
      </rPr>
      <t>1. Area for improvement</t>
    </r>
    <r>
      <rPr>
        <sz val="12"/>
        <rFont val="Arial"/>
        <family val="2"/>
      </rPr>
      <t xml:space="preserve">
</t>
    </r>
    <r>
      <rPr>
        <b/>
        <sz val="12"/>
        <rFont val="Arial"/>
        <family val="2"/>
      </rPr>
      <t xml:space="preserve">Warwickshire Police should develop an up-to-date serious and organised crime local profile
</t>
    </r>
    <r>
      <rPr>
        <sz val="12"/>
        <rFont val="Arial"/>
        <family val="2"/>
      </rPr>
      <t>At the time of our inspection, the force didn’t have a serious and organised crime (SOC) local profile. This document should be used to help prepare a multi-agency action plan to tackle SOC.
The force does produce an intelligence document called a local profile, which is used by the SOC joint action group partnership meeting. But the local profile only considers known SOC threats and doesn’t explore place-based harm or community vulnerabilities. It doesn’t meet the requirements for an effective SOC local profile.</t>
    </r>
  </si>
  <si>
    <r>
      <rPr>
        <b/>
        <sz val="12"/>
        <rFont val="Arial"/>
        <family val="2"/>
      </rPr>
      <t>2. Area for improvement</t>
    </r>
    <r>
      <rPr>
        <sz val="12"/>
        <rFont val="Arial"/>
        <family val="2"/>
      </rPr>
      <t xml:space="preserve">
</t>
    </r>
    <r>
      <rPr>
        <b/>
        <sz val="12"/>
        <rFont val="Arial"/>
        <family val="2"/>
      </rPr>
      <t>Warwickshire Police should improve the quality of its 4P plans</t>
    </r>
    <r>
      <rPr>
        <sz val="12"/>
        <rFont val="Arial"/>
        <family val="2"/>
      </rPr>
      <t xml:space="preserve">
During our inspection, we reviewed some of the force’s 4P plans. We found them to be inconsistent in content and quality. Most of the plans we reviewed contained a list of 4P actions, but the outcomes of these actions weren’t recorded. Some 4P plans focused on pursue activity and lacked actions on prevention and protection against serious and organised crime. We found one example where a 4P plan had only recently been completed for an investigation that had been running for some time. Consultation with serious and organised crime partners on 4P plans was inconsistent and varied between individual lead responsible officers.
The force’s processes for managing SOC threats aren’t efficient. We found that, alongside 4P plans, the force was using problem-solving plans to respond to local SOC threats and record activity. In most cases, these problem-solving plans were being stored on a different IT system. This means that personnel, including some lead responsible officers, sometimes can’t access plans on both systems.
Although interviewees told us there is ongoing training for lead responsible officers, some said they need further training and support to write and manage their 4P plans.</t>
    </r>
  </si>
  <si>
    <r>
      <rPr>
        <b/>
        <sz val="12"/>
        <rFont val="Arial"/>
        <family val="2"/>
      </rPr>
      <t>3. Area for improvement</t>
    </r>
    <r>
      <rPr>
        <sz val="12"/>
        <rFont val="Arial"/>
        <family val="2"/>
      </rPr>
      <t xml:space="preserve">
</t>
    </r>
    <r>
      <rPr>
        <b/>
        <sz val="12"/>
        <rFont val="Arial"/>
        <family val="2"/>
      </rPr>
      <t>Warwickshire Police should improve how it learns from concluded operations</t>
    </r>
    <r>
      <rPr>
        <sz val="12"/>
        <rFont val="Arial"/>
        <family val="2"/>
      </rPr>
      <t xml:space="preserve">
During this inspection, some interviewees told us that good practice is discussed at force meetings, such as the serious and organised crime and exploitation and tasking meetings. There is also a forum for senior detectives to meet and share learning. But some interviewees couldn’t identify where organisational learning is stored or how it can be retrieved.
Disruption recording is largely the responsibility of the force’s organised crime group co-ordinator, but there is a lack of information about disruptions from others. Lead responsible officers and other personnel rarely provide updates on what they have done. Many of the personnel we interviewed didn’t know why or how disruptions should be recorded. The force should address this through training.</t>
    </r>
  </si>
  <si>
    <r>
      <rPr>
        <b/>
        <sz val="12"/>
        <rFont val="Arial"/>
        <family val="2"/>
      </rPr>
      <t xml:space="preserve">4. Area for improvement
Warwickshire Police should improve how it manages serious and organised crime offenders
</t>
    </r>
    <r>
      <rPr>
        <sz val="12"/>
        <rFont val="Arial"/>
        <family val="2"/>
      </rPr>
      <t xml:space="preserve">During this inspection, the force told us that four serious crime prevention orders were in place and another five were being applied for. Local teams proactively look for opportunities to identify appropriate orders to prevent youth offending. But some lead responsible officers don’t consult with these teams when seeking support to prevent reoffending. The force told us it is introducing a civil orders team to encourage the use of ancillary orders and to support personnel through the application process. This should lead to improvements.
</t>
    </r>
  </si>
  <si>
    <t>Progress to introduce a national operating model for rape and other serious sexual offences investigations</t>
  </si>
  <si>
    <r>
      <rPr>
        <b/>
        <sz val="12"/>
        <color theme="1"/>
        <rFont val="Arial"/>
        <family val="2"/>
      </rPr>
      <t>Recommendation 1</t>
    </r>
    <r>
      <rPr>
        <sz val="12"/>
        <color theme="1"/>
        <rFont val="Arial"/>
        <family val="2"/>
      </rPr>
      <t xml:space="preserve">
As soon as possible, and no later than 30 November 2024, the Home Office should complete its urgent review of the detective constable role. And it should share the findings of this review with the National Police Chiefs’ Council. The review should include specific recommendations that make sure all forces have the investigators they need, including those who specialise in investigating rape and other serious sexual offences. In its review, the Home Office should focus on making this career path more attractive by offering better support, promotion opportunities and rewards</t>
    </r>
  </si>
  <si>
    <r>
      <rPr>
        <b/>
        <sz val="12"/>
        <color theme="1"/>
        <rFont val="Arial"/>
        <family val="2"/>
      </rPr>
      <t>Recommendation 2</t>
    </r>
    <r>
      <rPr>
        <sz val="12"/>
        <color theme="1"/>
        <rFont val="Arial"/>
        <family val="2"/>
      </rPr>
      <t xml:space="preserve">
By 31 January 2025, the Soteria Joint Unit should work with the College of Policing, the Crown Prosecution Service and the police to approve and publish a new investigation management document. 
The document should avoid unnecessary detail, and focus on the specific advice police need from prosecutors in rape and other serious sexual offences cases.</t>
    </r>
  </si>
  <si>
    <r>
      <rPr>
        <b/>
        <sz val="12"/>
        <color theme="1"/>
        <rFont val="Arial"/>
        <family val="2"/>
      </rPr>
      <t>Recommendation 3</t>
    </r>
    <r>
      <rPr>
        <sz val="12"/>
        <color theme="1"/>
        <rFont val="Arial"/>
        <family val="2"/>
      </rPr>
      <t xml:space="preserve">
By 31 January 2025, all forces should make sure personnel working on rape and other serious sexual offences receive College of Policing approved training on the investigation of word-on-word cases.</t>
    </r>
  </si>
  <si>
    <r>
      <rPr>
        <b/>
        <sz val="12"/>
        <color theme="1"/>
        <rFont val="Arial"/>
        <family val="2"/>
      </rPr>
      <t>Recommendation 4</t>
    </r>
    <r>
      <rPr>
        <sz val="12"/>
        <color theme="1"/>
        <rFont val="Arial"/>
        <family val="2"/>
      </rPr>
      <t xml:space="preserve">
By 31 January 2025, the Soteria Joint Unit should work with the College of Policing, the National Police Chiefs’ Council, the Victims’ Commissioner and police forces to: define what a repeat rape and other serious sexual offences suspect is; and create new guidance for forces on managing repeat rape and other serious sexual offences suspects, including the benefits of using the potentially dangerous persons and multi-agency tasking and co-ordination processes.</t>
    </r>
  </si>
  <si>
    <r>
      <rPr>
        <b/>
        <sz val="12"/>
        <color theme="1"/>
        <rFont val="Arial"/>
        <family val="2"/>
      </rPr>
      <t>Recommendation 5</t>
    </r>
    <r>
      <rPr>
        <sz val="12"/>
        <color theme="1"/>
        <rFont val="Arial"/>
        <family val="2"/>
      </rPr>
      <t xml:space="preserve">
By 31 July 2025, chief constables should make sure their forces use the new definition of repeat rape and other serious sexual offences suspects to identify and manage them</t>
    </r>
  </si>
  <si>
    <r>
      <rPr>
        <b/>
        <sz val="12"/>
        <color theme="1"/>
        <rFont val="Arial"/>
        <family val="2"/>
      </rPr>
      <t>Recommendation 6</t>
    </r>
    <r>
      <rPr>
        <sz val="12"/>
        <color theme="1"/>
        <rFont val="Arial"/>
        <family val="2"/>
      </rPr>
      <t xml:space="preserve">
By 31 January 2025, the Soteria Joint Unit and the College of Policing should work with forces to help them understand the National Operating Model’s disruption toolkit. This should help the police to manage repeat rape and other serious sexual offences suspects effectively</t>
    </r>
  </si>
  <si>
    <r>
      <rPr>
        <b/>
        <sz val="12"/>
        <color theme="1"/>
        <rFont val="Arial"/>
        <family val="2"/>
      </rPr>
      <t>Recommendation 7</t>
    </r>
    <r>
      <rPr>
        <sz val="12"/>
        <color theme="1"/>
        <rFont val="Arial"/>
        <family val="2"/>
      </rPr>
      <t xml:space="preserve">
By 31 January 2025, all chief constables should make sure their forces prioritise identifying and disrupting rape and other serious sexual offences (RASSO) suspects. This includes making sure that:forces track, manage and respond effectively to breaches of bail and protection orders in RASSO cases; and all relevant personnel complete National Operating Model training on using criminal and civil orders to tackle RASSO.</t>
    </r>
  </si>
  <si>
    <r>
      <rPr>
        <b/>
        <sz val="12"/>
        <color theme="1"/>
        <rFont val="Arial"/>
        <family val="2"/>
      </rPr>
      <t>Recommendation 8</t>
    </r>
    <r>
      <rPr>
        <sz val="12"/>
        <color theme="1"/>
        <rFont val="Arial"/>
        <family val="2"/>
      </rPr>
      <t xml:space="preserve">
By 30 November 2025, the College of Policing and the Soteria Joint Unit should commission independent academic research to evaluate how well forces use criminal and civil orders in rape and other serious sexual offences cases. This should focus on officers’ knowledge of protection orders and the application process and use of relevant orders, restrictions and breaches. 
Based on their findings, the College and the Joint Unit should give guidance to forces on the most effective way to use these powers</t>
    </r>
  </si>
  <si>
    <r>
      <rPr>
        <b/>
        <sz val="12"/>
        <color theme="1"/>
        <rFont val="Arial"/>
        <family val="2"/>
      </rPr>
      <t>Recommendation 9</t>
    </r>
    <r>
      <rPr>
        <sz val="12"/>
        <color theme="1"/>
        <rFont val="Arial"/>
        <family val="2"/>
      </rPr>
      <t xml:space="preserve">
By 31 January 2025, chief constables should make sure their forces have good processes in place for applying to retain DNA and fingerprints to improve their use of section 63G of the Police and Criminal Evidence Act 1984.</t>
    </r>
  </si>
  <si>
    <r>
      <rPr>
        <b/>
        <sz val="12"/>
        <color theme="1"/>
        <rFont val="Arial"/>
        <family val="2"/>
      </rPr>
      <t>Recommendation 10</t>
    </r>
    <r>
      <rPr>
        <sz val="12"/>
        <color theme="1"/>
        <rFont val="Arial"/>
        <family val="2"/>
      </rPr>
      <t xml:space="preserve">
By 30 April 2025, the Home Office and Ministry of Justice should adapt funding arrangements to make sure there is enough support for all rape and other serious sexual offences (RASSO) victims. This should include: providing extra funding for RASSO support services; placing funding for RASSO support services on a long-term footing to make sure there is consistent specialist support available; and working with the relevant police and crime commissioner’s office to make sure national grant funding aligns with funding given via local commissioning arrangements</t>
    </r>
  </si>
  <si>
    <r>
      <rPr>
        <b/>
        <sz val="12"/>
        <color theme="1"/>
        <rFont val="Arial"/>
        <family val="2"/>
      </rPr>
      <t>Recommendation 11</t>
    </r>
    <r>
      <rPr>
        <sz val="12"/>
        <color theme="1"/>
        <rFont val="Arial"/>
        <family val="2"/>
      </rPr>
      <t xml:space="preserve">
By 31 March 2025, all chief constables should make sure that, as part of adopting the National Operating Model, their forces: develop a rape and other serious sexual offences problem profile; include the National Operating Model flight deck within their strategic performance monitoring; and adopt any key performance indicators that are agreed and published by the Soteria Joint Unit.</t>
    </r>
  </si>
  <si>
    <r>
      <rPr>
        <b/>
        <sz val="12"/>
        <color theme="1"/>
        <rFont val="Arial"/>
        <family val="2"/>
      </rPr>
      <t>Recommendation 12</t>
    </r>
    <r>
      <rPr>
        <sz val="12"/>
        <color theme="1"/>
        <rFont val="Arial"/>
        <family val="2"/>
      </rPr>
      <t xml:space="preserve">
By 31 January 2025, the National Police Chiefs’ Council’s Digital, Data and Technology Coordination Committee should work with chief constables and the National Law Enforcement Data Programme to reduce data error rates. This should focus on errors on the Police National Computer and Police National Database</t>
    </r>
  </si>
  <si>
    <r>
      <rPr>
        <b/>
        <sz val="12"/>
        <color theme="1"/>
        <rFont val="Arial"/>
        <family val="2"/>
      </rPr>
      <t>Recommendation 13</t>
    </r>
    <r>
      <rPr>
        <sz val="12"/>
        <color theme="1"/>
        <rFont val="Arial"/>
        <family val="2"/>
      </rPr>
      <t xml:space="preserve">
By 30 June 2025, the National Police Chiefs’ Council should report on its work to simplify its public protection portfolios. It should focus on improving practice quickly and consistently across policing.</t>
    </r>
  </si>
  <si>
    <r>
      <rPr>
        <b/>
        <sz val="12"/>
        <color theme="1"/>
        <rFont val="Arial"/>
        <family val="2"/>
      </rPr>
      <t>Recommendation 14</t>
    </r>
    <r>
      <rPr>
        <sz val="12"/>
        <color theme="1"/>
        <rFont val="Arial"/>
        <family val="2"/>
      </rPr>
      <t xml:space="preserve">
By 30 September 2024, the Home Office should work with the National Police Chiefs’ Council to provide funding for the Soteria Joint Unit that lasts beyond March 2025.</t>
    </r>
  </si>
  <si>
    <t xml:space="preserve">Soteria aims to create effective suspect-focused RASSO investigations, where the police support victims and understand their needs. It also aims to make sure intelligence, analysis and digital forensics are used effectively to support cases. Since 2021,19 early adopter forces have been putting Soteria in place via the National Operating Model. In May 2023, the then Home Secretary commissioned HMICFRS to carry out the inspection, nine early adopter forces were evalutaded including Warwickshire Police.
The six pillars of Soteria were used to create the NOM are:
• having a suspect-focused investigation;
• targeting and disrupting repeat suspects;
• supporting victims by using a procedural justice approach;
• improving investigators’ knowledge, learning and well-being;
• using data and analysis effectively; and
• improving RASSO investigations through effective use of digital forensics.
HMICFRS examined seven questions relating to Soteria:
• To what extent have forces adopted the pillars of Soteria and to what extent do they prioritise suspect-focused investigations?
• How effectively do forces identify and disrupt repeat suspects?
• How effectively do forces carry out victim-centred investigations and achieve procedural justice?
• How effectively do forces provide for their officers’ well-being in the context of RASSO investigations?
• How effectively do forces prioritise officer and staff learning and development on the national standards for RASSO investigations?
• To what extent do forces have good strategic analysis to improve RASSO investigations and prevent offences?
• How effectively do forces’ digital forensic services provide quality and timely support for RASSO investigations
As part of Soteria, forces should target and disrupt repeat suspects, to prevent future RASSO taking place. And they must take action to change RASSO investigators’ skillsets and well-being.
Several police personnel called it a “game changer” that is creating a victim-centred and suspect-focused approach to RASSO. This is good.
HMICFRS recognise the positive efforts of investigators, forces and those working at a national level in policing in England and Wales to put Operation Soteria and the NOM in place. And would encourage all forces to fully implement them to realise the benefits.
Adopting the NOM requires major changes, HMICFRS recognise that forces are trying to make things better while dealing with high demand and limited resources. HMICFR don’t give recommendations on how to increase resources, but know that resource pressures can mean forces risk losing the benefits of Soteria. HMICFRS are worried this will become a larger issue as the NOM develops.
HMICFRS found resource gaps in digital forensics, analysis, victim support and investigation teams. In most forces inspected, half of their rape investigation team roles are held by trainees. In some cases, victims wait months to receive specialist victim support. And some forces also need to improve at collecting and analysing data on rape in their areas so that they can disrupt RASSO suspects more effectively. These are some of the things that need to improve.
HMICFRS praise the leadership and hard work of police forces, the Crown Prosecution Service and others on Soteria so far. </t>
  </si>
  <si>
    <t>https://hmicfrs.justiceinspectorates.gov.uk/publications/progress-to-introduce-a-national-operating-model-for-rape-and-other-serious-sexual-offences-investigations/</t>
  </si>
  <si>
    <t>https://hmicfrs.justiceinspectorates.gov.uk/publications/state-of-policing-the-annual-assessment-of-policing-in-england-and-wales-2023/</t>
  </si>
  <si>
    <t>State of Policing: The Annual Assessment of Policing in England and Wales 2023</t>
  </si>
  <si>
    <r>
      <t xml:space="preserve">This is Andy Cooke's second report as HMI to the Secretary of State, under section 54(4A) of the Police Act 1996. It contains my independent assessment, as His Majesty’s Chief Inspector of Constabulary, of the efficiency and effectiveness of policing in England and Wales. It is based on the inspections we carried out between 1 April 2023 and 31 March 2024.
The police service in England and Wales has faced many recent challenges, but there remains much for it to be proud of. The model of British policing remains fundamentally sound. The power of the police isn’t based on inducing fear, but on securing public co-operation and support. And the vast majority of police officers, staff, special constables and volunteers are wholeheartedly dedicated to serving the public and to doing the right thing. Once again, this year I have been struck by the professionalism that most of them show on a daily basis.
In recent years, trust and confidence in the police have been brought into question by an array of misconduct and criminal acts committed by serving police officers and staff. To make matters worse, there is a general perception among the public that the police aren’t doing a good job at tackling the crimes that affect local communities. Forces have been trying to make sure only the right people can join the police and stay in the police. They have been doing this by improving vetting, rooting out corruption and tackling misconduct. But there is still much that needs to improve and the service must continue to focus on this area. The evidence is clear that neighbourhood policing is the most effective way to build community confidence.
The level of crime in England and Wales continues on a long-term downward trajectory. It should always be recognised that the test of police efficiency is the absence of crime and disorder, and not the visible evidence of police action in dealing with it. Lower crime rates should help the public to feel more confident that the police are doing a good job.
Too many victims of crime are still being let down by the police and wider criminal justice system. In the ‘2022 Victim Survey’, the Victims’ Commissioner found that 71 percent of respondents were dissatisfied with the police response to their crime. Only 10 percent of respondents said they thought the criminal justice system was effective.
The public have some fundamental and reasonable expectations of the police, which I refer to as the basics. These include:
</t>
    </r>
    <r>
      <rPr>
        <sz val="12"/>
        <color rgb="FF282828"/>
        <rFont val="Aptos Narrow"/>
        <family val="2"/>
      </rPr>
      <t xml:space="preserve">• </t>
    </r>
    <r>
      <rPr>
        <sz val="12"/>
        <color rgb="FF282828"/>
        <rFont val="Arial"/>
        <family val="2"/>
      </rPr>
      <t xml:space="preserve">promptly answering the phone;
• attending incidents within a reasonable timeframe; and
• investigating all reasonable lines of enquiry and keeping victims informed.
Given the high demands the police face, it isn’t always easy to provide these services. But too often, forces aren’t doing as good a job as they should be.
Since 2015, the proportion of victim-based offences that are brought to justice has been gradually decreasing. There is also a widespread and unjustifiable variation in performance between police forces. Some forces should be doing a better job at solving crime. Access to justice is the hallmark of a civilised society, but the criminal justice system isn’t working properly. Too often, justice is difficult to access. Although the number of prosecutions has been declining for many years, there are longer court backlogs and prisons that are fuller than ever. The Government should consider setting up a Royal Commission on criminal justice. Fundamental reform is long overdue.
 In the year ending 31 March 2023, inexperience reached a peak, with 36 percent of officers having fewer than five years of service. The inexperience of these officers, combined with the resources that are required to train and supervise them, is one of the greatest challenges forces continue to face. There are still too many police officers working in roles that could be better or more economically performed by police staff. At the time of writing, too many of them don’t feel valued by the public, the Government or their force. Some have unacceptably high workloads and others aren’t getting the support they need to develop and reach their full potential. This is having a significant adverse effect on morale and too many good people are leaving the service. Forces must do everything they can to better lead and support their officers and staff.
Forces also have many opportunities to improve their productivity. Technology in particular offers forces the potential to do more with less. But the way that the police are funded is an area of increasing concern. The police funding formula is outdated and unfair. Over the past 13 years, an increasing proportion of police funding is being raised from council tax. But the areas that need the funding most can struggle to raise money through increasing council tax. Forces need to have a reasonable degree of certainty about how much money they will receive over a period of a few years. The police estate is ageing, and its ICT systems are often inadequate. Despite this underinvestment, forces are planning to increasingly use their reserves or borrow more money. 
</t>
    </r>
    <r>
      <rPr>
        <b/>
        <sz val="12"/>
        <color rgb="FF282828"/>
        <rFont val="Arial"/>
        <family val="2"/>
      </rPr>
      <t>1.  Restoring public trust and confidence.
2.  Providing a service to victims and the most vulnerable.
3.  Setting up the workforce for success.
4.  Funding the police.
5.  The inspectorate</t>
    </r>
    <r>
      <rPr>
        <sz val="12"/>
        <color rgb="FF282828"/>
        <rFont val="Arial"/>
        <family val="2"/>
      </rPr>
      <t xml:space="preserve">
</t>
    </r>
  </si>
  <si>
    <r>
      <rPr>
        <b/>
        <sz val="12"/>
        <color theme="1"/>
        <rFont val="Arial"/>
        <family val="2"/>
      </rPr>
      <t>Recommendation 2</t>
    </r>
    <r>
      <rPr>
        <sz val="12"/>
        <color theme="1"/>
        <rFont val="Arial"/>
        <family val="2"/>
      </rPr>
      <t xml:space="preserve">
By 1 April 2026, as part of the next spending review, the Government should provide police forces with a multi-year funding settlement that covers at least three financial years. As part of this, the Government should: conclude its review of the police allocation formula and make changes to ensure that funding is distributed according to the needs of communities; and substantially increase the amount of capital funding that it provides to forces</t>
    </r>
  </si>
  <si>
    <r>
      <rPr>
        <b/>
        <sz val="12"/>
        <color theme="1"/>
        <rFont val="Arial"/>
        <family val="2"/>
      </rPr>
      <t>Recommendation 3</t>
    </r>
    <r>
      <rPr>
        <sz val="12"/>
        <color theme="1"/>
        <rFont val="Arial"/>
        <family val="2"/>
      </rPr>
      <t xml:space="preserve">
By 1 April 2025, the Home Secretary should develop legislative proposals to grant additional powers to the inspectors of constabulary. And they should write to HM Chief Inspector to explain these plans</t>
    </r>
  </si>
  <si>
    <r>
      <rPr>
        <b/>
        <sz val="12"/>
        <color theme="1"/>
        <rFont val="Arial"/>
        <family val="2"/>
      </rPr>
      <t>Recommendation 4</t>
    </r>
    <r>
      <rPr>
        <sz val="12"/>
        <color theme="1"/>
        <rFont val="Arial"/>
        <family val="2"/>
      </rPr>
      <t xml:space="preserve">
By 1 December 2025, as part of the next spending review, the Government should increase the funding allocated to the inspectorate to adequately reflect the scope and scale of the work of the inspectorate</t>
    </r>
  </si>
  <si>
    <r>
      <rPr>
        <b/>
        <sz val="12"/>
        <color theme="1"/>
        <rFont val="Arial"/>
        <family val="2"/>
      </rPr>
      <t>Recommendation 1</t>
    </r>
    <r>
      <rPr>
        <sz val="12"/>
        <color theme="1"/>
        <rFont val="Arial"/>
        <family val="2"/>
      </rPr>
      <t xml:space="preserve">
By 1 April 2025, the Government should abolish the fixed police officer numbers target in favour of a more balanced performance framework</t>
    </r>
  </si>
  <si>
    <t>An inspection of the West Midlands regional response to serious and organised crime - His Majesty’s Inspectorate of Constabulary and Fire &amp; Rescue Services (justiceinspectorates.gov.uk)</t>
  </si>
  <si>
    <t>An inspection into activism and impartiality in policing</t>
  </si>
  <si>
    <t>https://hmicfrs.justiceinspectorates.gov.uk/publications/activism-and-impartiality-in-policing/</t>
  </si>
  <si>
    <r>
      <rPr>
        <b/>
        <sz val="12"/>
        <color theme="1"/>
        <rFont val="Arial"/>
        <family val="2"/>
      </rPr>
      <t>Recommendation 1</t>
    </r>
    <r>
      <rPr>
        <sz val="12"/>
        <color theme="1"/>
        <rFont val="Arial"/>
        <family val="2"/>
      </rPr>
      <t xml:space="preserve">
By 31 July 2025, the Home Office, Police Staff Council, College of Policing and National Police Chiefs’ Council should work together to update the Police Regulations 2003, the Police Staff Council’s standards of professional behaviour for police staff, and associated guidance so that they:
• set out in clear terms what the impartiality duty means for officers and staff, both on and off duty; and
• provide clear guidance on what the impartiality duty means in relation to contested or politicised causes.
The College of Policing should update the Code of Ethics and relevant learning and development material accordingly</t>
    </r>
  </si>
  <si>
    <r>
      <rPr>
        <b/>
        <sz val="12"/>
        <color theme="1"/>
        <rFont val="Arial"/>
        <family val="2"/>
      </rPr>
      <t>Recommendation 2</t>
    </r>
    <r>
      <rPr>
        <sz val="12"/>
        <color theme="1"/>
        <rFont val="Arial"/>
        <family val="2"/>
      </rPr>
      <t xml:space="preserve">
By 31 March 2025, the College of Policing, working in partnership with other education organisations, should complete a post-implementation review of the education provisions under the police constable entry routes. This review should make sure that the learning provided to new police recruits is appropriate, consistent and impartial.</t>
    </r>
  </si>
  <si>
    <r>
      <rPr>
        <b/>
        <sz val="12"/>
        <color theme="1"/>
        <rFont val="Arial"/>
        <family val="2"/>
      </rPr>
      <t>Recommendation 3</t>
    </r>
    <r>
      <rPr>
        <sz val="12"/>
        <color theme="1"/>
        <rFont val="Arial"/>
        <family val="2"/>
      </rPr>
      <t xml:space="preserve">
By 31 July 2025, the Government Equalities Office and Equality Hub should review and update the ‘Public Sector Equality Duty: guidance for public authorities’, and produce further guidance, to provide clarity in relation to the protected characteristics and how they apply to policing and police powers. This work should include recommendations for legislative amendments to the Equality Act 2010, for the consideration of Parliament.
The National Police Chiefs’ Council and the College of Policing, in consultation with the Independent Office for Police Conduct, should then work together to produce updated national guidance for forces. They should review this guidance annually and make sure it is updated to reflect any changes that result from developing case law</t>
    </r>
  </si>
  <si>
    <r>
      <rPr>
        <b/>
        <sz val="12"/>
        <color theme="1"/>
        <rFont val="Arial"/>
        <family val="2"/>
      </rPr>
      <t>Recommendation 4</t>
    </r>
    <r>
      <rPr>
        <sz val="12"/>
        <color theme="1"/>
        <rFont val="Arial"/>
        <family val="2"/>
      </rPr>
      <t xml:space="preserve">
By 31 March 2025, the National Police Coordination Centre should amend the online reporting form to require forces to provide information about the effectiveness of the policing style adopted in the event or operation and any allegations relating to impartiality. All forces should make sure their post-event learning reviews include evidence of the effectiveness of commanders’ strategies in terms of policing style and impartiality. The National Police Coordination Centre should include information about policing style and impartiality in the learning updates they send to forces.</t>
    </r>
  </si>
  <si>
    <r>
      <rPr>
        <b/>
        <sz val="12"/>
        <color theme="1"/>
        <rFont val="Arial"/>
        <family val="2"/>
      </rPr>
      <t>Recommendation 5</t>
    </r>
    <r>
      <rPr>
        <sz val="12"/>
        <color theme="1"/>
        <rFont val="Arial"/>
        <family val="2"/>
      </rPr>
      <t xml:space="preserve">
By 31 July 2025, the National Police Chiefs’ Council should publish national guidance for forces in relation to officers and staff attending and participating at community events. This should include guidance on:
• the decision about attendance at or absence from the event;
• communication with the public and the workforce about the reasons for attendance at or absence from the event;
• the dress code for those attending;
• the conduct of those attending; and
• whether attendance is on or off duty.
The College of Policing should reflect this guidance within the relevant authorised professional practice.</t>
    </r>
  </si>
  <si>
    <r>
      <rPr>
        <b/>
        <sz val="12"/>
        <color theme="1"/>
        <rFont val="Arial"/>
        <family val="2"/>
      </rPr>
      <t>Recommendation 6</t>
    </r>
    <r>
      <rPr>
        <sz val="12"/>
        <color theme="1"/>
        <rFont val="Arial"/>
        <family val="2"/>
      </rPr>
      <t xml:space="preserve">
By 31 March 2025, the National Police Chiefs’ Council should add contentious issues to its existing horizon-scanning process. It should co-ordinate consistent policing responses to these issues and national communication to the public</t>
    </r>
  </si>
  <si>
    <r>
      <rPr>
        <b/>
        <sz val="12"/>
        <color theme="1"/>
        <rFont val="Arial"/>
        <family val="2"/>
      </rPr>
      <t>Recommendation 7</t>
    </r>
    <r>
      <rPr>
        <sz val="12"/>
        <color theme="1"/>
        <rFont val="Arial"/>
        <family val="2"/>
      </rPr>
      <t xml:space="preserve">
By 31 July 2025, the Home Office, in consultation with the National Police Chiefs’ Council and the Association of Police and Crime Commissioners, should publish guidance for the term “operational independence” within the Policing Protocol Order 2023.</t>
    </r>
  </si>
  <si>
    <r>
      <rPr>
        <b/>
        <sz val="12"/>
        <color theme="1"/>
        <rFont val="Arial"/>
        <family val="2"/>
      </rPr>
      <t>Recommendation 8</t>
    </r>
    <r>
      <rPr>
        <sz val="12"/>
        <color theme="1"/>
        <rFont val="Arial"/>
        <family val="2"/>
      </rPr>
      <t xml:space="preserve">
By 31 July 2025, the College of Policing should update its engagement and communication authorised professional practice to give more up-to-date information about communicating using social media platforms. It should also include guidance about how to communicate about politicised and contested matters. The College of Policing should regularly review the updated guidance to make sure it keeps pace with changes to social media.</t>
    </r>
  </si>
  <si>
    <r>
      <rPr>
        <b/>
        <sz val="12"/>
        <color theme="1"/>
        <rFont val="Arial"/>
        <family val="2"/>
      </rPr>
      <t>Recommendation 9</t>
    </r>
    <r>
      <rPr>
        <sz val="12"/>
        <color theme="1"/>
        <rFont val="Arial"/>
        <family val="2"/>
      </rPr>
      <t xml:space="preserve">
Within six months of the College of Policing updating its engagement and communication authorised professional practice, forces should update their policies to reflect the College of Policing advice on communicating about politicised and contentious issues.</t>
    </r>
  </si>
  <si>
    <r>
      <rPr>
        <b/>
        <sz val="12"/>
        <color theme="1"/>
        <rFont val="Arial"/>
        <family val="2"/>
      </rPr>
      <t>Recommendation 10</t>
    </r>
    <r>
      <rPr>
        <sz val="12"/>
        <color theme="1"/>
        <rFont val="Arial"/>
        <family val="2"/>
      </rPr>
      <t xml:space="preserve">
By 31 March 2025, chief constables should give clear direction to their workforce about wearing and displaying visible representations. They should make sure that they clearly communicate such policies to the workforce and that they enforce the policy. Chief constables should regularly review these policies to respond to new causes that arise. The National Police Chiefs’ Council should support chief constables in achieving a consistent approach.</t>
    </r>
  </si>
  <si>
    <r>
      <rPr>
        <b/>
        <sz val="12"/>
        <color theme="1"/>
        <rFont val="Arial"/>
        <family val="2"/>
      </rPr>
      <t>Recommendation 11</t>
    </r>
    <r>
      <rPr>
        <sz val="12"/>
        <color theme="1"/>
        <rFont val="Arial"/>
        <family val="2"/>
      </rPr>
      <t xml:space="preserve">
By 31 July 2025, the National Police Chiefs’ Council should carry out or commission research into the influence of bots and non-local social media users, and how this can fuel community tension.
The College of Policing should include any learning from this research in the revised engagement and communication authorised professional practice.</t>
    </r>
  </si>
  <si>
    <r>
      <rPr>
        <b/>
        <sz val="12"/>
        <color theme="1"/>
        <rFont val="Arial"/>
        <family val="2"/>
      </rPr>
      <t>Recommendation 16</t>
    </r>
    <r>
      <rPr>
        <sz val="12"/>
        <color theme="1"/>
        <rFont val="Arial"/>
        <family val="2"/>
      </rPr>
      <t xml:space="preserve">
By 31 March 2025, forces should update and implement their policies and guidance for non-crime hate incidents to provide clear direction to officers and staff for the assessment and recording of, and response to, these incidents.
</t>
    </r>
  </si>
  <si>
    <r>
      <rPr>
        <b/>
        <sz val="12"/>
        <color theme="1"/>
        <rFont val="Arial"/>
        <family val="2"/>
      </rPr>
      <t>Recommendation 22</t>
    </r>
    <r>
      <rPr>
        <sz val="12"/>
        <color theme="1"/>
        <rFont val="Arial"/>
        <family val="2"/>
      </rPr>
      <t xml:space="preserve">
By 31 March 2025, all forces should make sure they have a robust assessment process for allocating funding and giving support to their networks. They should prioritise funding and support based on local need</t>
    </r>
  </si>
  <si>
    <r>
      <rPr>
        <b/>
        <sz val="12"/>
        <color theme="1"/>
        <rFont val="Arial"/>
        <family val="2"/>
      </rPr>
      <t>Recommendation 21</t>
    </r>
    <r>
      <rPr>
        <sz val="12"/>
        <color theme="1"/>
        <rFont val="Arial"/>
        <family val="2"/>
      </rPr>
      <t xml:space="preserve">
By 31 March 2025, the National Police Chiefs’ Council should publish a national terms of reference and governance structure for staff networks. The National Police Chiefs’ Council and forces should withdraw funding and resources from any staff network that doesn’t comply with these governance arrangements.
The National Police Chiefs’ Council should also publish guidance to forces to make sure local and national networks operate in a consistent and coherent manner</t>
    </r>
  </si>
  <si>
    <r>
      <rPr>
        <b/>
        <sz val="12"/>
        <color theme="1"/>
        <rFont val="Arial"/>
        <family val="2"/>
      </rPr>
      <t>Recommendation 20</t>
    </r>
    <r>
      <rPr>
        <sz val="12"/>
        <color theme="1"/>
        <rFont val="Arial"/>
        <family val="2"/>
      </rPr>
      <t xml:space="preserve">
By 31 March 2025, forces should make sure they clearly define in policies the requirements for recording personal data for non-crime hate incidents. If the force approach differs from ‘Non-Crime Hate Incidents: Code of Practice on the Recording and Retention of Personal Data’, the force should record the rationale for this</t>
    </r>
  </si>
  <si>
    <r>
      <rPr>
        <b/>
        <sz val="12"/>
        <color theme="1"/>
        <rFont val="Arial"/>
        <family val="2"/>
      </rPr>
      <t>Recommendation 19</t>
    </r>
    <r>
      <rPr>
        <sz val="12"/>
        <color theme="1"/>
        <rFont val="Arial"/>
        <family val="2"/>
      </rPr>
      <t xml:space="preserve">
By 31 July 2025, the College of Policing should work with forces to evaluate and improve the effectiveness of non-crime hate incident training. This should include consideration of the most effective methods of providing this training.</t>
    </r>
  </si>
  <si>
    <r>
      <rPr>
        <b/>
        <sz val="12"/>
        <color theme="1"/>
        <rFont val="Arial"/>
        <family val="2"/>
      </rPr>
      <t>Recommendation 18</t>
    </r>
    <r>
      <rPr>
        <sz val="12"/>
        <color theme="1"/>
        <rFont val="Arial"/>
        <family val="2"/>
      </rPr>
      <t xml:space="preserve">
By 31 March 2025, chief constables should make sure their force has an effective and efficient process for assessing and reviewing hate incidents</t>
    </r>
  </si>
  <si>
    <r>
      <rPr>
        <b/>
        <sz val="12"/>
        <color theme="1"/>
        <rFont val="Arial"/>
        <family val="2"/>
      </rPr>
      <t>Recommendation 17</t>
    </r>
    <r>
      <rPr>
        <sz val="12"/>
        <color theme="1"/>
        <rFont val="Arial"/>
        <family val="2"/>
      </rPr>
      <t xml:space="preserve">
By 31 March 2025, forces should make sure their recording processes for hate‑related incidents allow them to analyse data relating to hate crimes and non‑crime hate incidents</t>
    </r>
  </si>
  <si>
    <r>
      <rPr>
        <b/>
        <sz val="12"/>
        <color theme="1"/>
        <rFont val="Arial"/>
        <family val="2"/>
      </rPr>
      <t>Recommendation 14</t>
    </r>
    <r>
      <rPr>
        <sz val="12"/>
        <color theme="1"/>
        <rFont val="Arial"/>
        <family val="2"/>
      </rPr>
      <t xml:space="preserve">
By 31 March 2025, the College of Policing should work with forces to evaluate and improve diversity, equality and inclusion training. This should include a consideration of the effectiveness of online training for this type of material. The College of Policing should regularly review and refresh guidance on the protected characteristic of belief, in line with emerging case law</t>
    </r>
  </si>
  <si>
    <r>
      <rPr>
        <b/>
        <sz val="12"/>
        <color theme="1"/>
        <rFont val="Arial"/>
        <family val="2"/>
      </rPr>
      <t>Recommendation 13</t>
    </r>
    <r>
      <rPr>
        <sz val="12"/>
        <color theme="1"/>
        <rFont val="Arial"/>
        <family val="2"/>
      </rPr>
      <t xml:space="preserve">
By 31 March 2025, all chief constables should audit their policies that include or relate to the Equality Act 2010. They should make sure there is an effective process for regularly reviewing and updating policies and have appropriate governance arrangements in place</t>
    </r>
  </si>
  <si>
    <r>
      <rPr>
        <b/>
        <sz val="12"/>
        <color theme="1"/>
        <rFont val="Arial"/>
        <family val="2"/>
      </rPr>
      <t>Recommendation 12</t>
    </r>
    <r>
      <rPr>
        <sz val="12"/>
        <color theme="1"/>
        <rFont val="Arial"/>
        <family val="2"/>
      </rPr>
      <t xml:space="preserve">
By 31 July 2025, chief constables should make sure that those personnel responsible for completing equality impact assessments are appropriately trained to do so. Chief constables should also make sure there are effective governance measures in place to improve the quality of these assessments and make sure they are completed when required</t>
    </r>
  </si>
  <si>
    <r>
      <rPr>
        <b/>
        <sz val="12"/>
        <color theme="1"/>
        <rFont val="Arial"/>
        <family val="2"/>
      </rPr>
      <t>Recommendation 15</t>
    </r>
    <r>
      <rPr>
        <sz val="12"/>
        <color theme="1"/>
        <rFont val="Arial"/>
        <family val="2"/>
      </rPr>
      <t xml:space="preserve">
By 31 March 2025, the College of Policing should publish new guidance on the role and use of external advisory groups, taking into consideration the results of its research and other relevant work. As a minimum, this should include guidance on:
• terms of reference;
• selection and role of the chair;
• vetting or other appropriate security measures;
• recruitment, selection and tenure of members;
• reward, payment and expenses; and training.</t>
    </r>
  </si>
  <si>
    <r>
      <rPr>
        <b/>
        <sz val="12"/>
        <color rgb="FF282828"/>
        <rFont val="Arial"/>
        <family val="2"/>
      </rPr>
      <t>Introduction</t>
    </r>
    <r>
      <rPr>
        <sz val="12"/>
        <color rgb="FF282828"/>
        <rFont val="Arial"/>
        <family val="2"/>
      </rPr>
      <t xml:space="preserve">
Public perception of police impartiality has an impact on levels of public trust in policing. Without that trust, police forces can’t keep the public safe.
In September 2023, the then Home Secretary commissioned HMICFRS to inspect the extent to which police involvement in politically contested matters may be having an impact on operational policing, by influencing policing policy, priorities and practice. The inspection took place between October 2023 and December 2023 with fieldwork in 12 police forces in England and Wales. HMICFRS examined several things: the police’s policies, processes and decision-making; how officers are trained; the police’s work with external advisory groups; how police deal with non-crime hate incidents; the police’s communication with the public; and whether there are any systemic problems that interfere with police impartiality. This has been one of the most challenging inspections HMICFRS has carried out. It deals with complex legislation and regulations. It deals with policing’s sometimes invidious role in keeping the peace, meeting the needs of individuals or groups who have opposing views and simultaneously upholding everyone’s rights. And it involves contentious, emotive issues.
</t>
    </r>
    <r>
      <rPr>
        <b/>
        <sz val="12"/>
        <color rgb="FF282828"/>
        <rFont val="Arial"/>
        <family val="2"/>
      </rPr>
      <t>Systemic Issues</t>
    </r>
    <r>
      <rPr>
        <sz val="12"/>
        <color rgb="FF282828"/>
        <rFont val="Arial"/>
        <family val="2"/>
      </rPr>
      <t xml:space="preserve">
HMICFRS found three systemic problems. First, there is a near-total absence of any definition, guidance or judicial consideration of impartiality insofar as it relates to policing. Second, legal application of the Equality Act 2010 is now too complicated. Third, the legislation doesn’t clearly define the boundary between police operational independence and appropriate external influence or accountability.
1. Chief constables and police and crime commissioners don’t always understand the delineation of their roles and responsibilities. Chief constables need more guidance to help them maintain operational independence.
2. The legal interpretation of the Equality Act 2010 is complicated and continues to evolve. It is a lengthy piece of legislation which brought together many different pieces of non-discrimination legislation that preceded it by many decades. Under the 2010 Act, police forces have a duty not to discriminate against members of the public or their own personnel. Policing urgently needs greater clarity about how the 2010 Act applies in real-world policing contexts if it is to improve the trust and confidence of the public and support its workforce.
</t>
    </r>
    <r>
      <rPr>
        <sz val="12"/>
        <color rgb="FFFF0000"/>
        <rFont val="Arial"/>
        <family val="2"/>
      </rPr>
      <t>3. The relationship between PCCs and chief constables involves a delicate balance. Chief constables and PCCs don’t always understand the delineation of their roles and responsibilities.The Police Reform and Social Responsibility Act 2011 states that a chief constable must have due regard to the police and crime plan issued by the PCC or mayoral equivalent. It doesn’t necessarily mean they must implement it. But some PCCs told us that they hold the chief constable to account for implementing their police and crime plan rather than for the performance of the force.</t>
    </r>
    <r>
      <rPr>
        <sz val="12"/>
        <color rgb="FF282828"/>
        <rFont val="Arial"/>
        <family val="2"/>
      </rPr>
      <t xml:space="preserve">
</t>
    </r>
    <r>
      <rPr>
        <b/>
        <sz val="12"/>
        <color rgb="FF282828"/>
        <rFont val="Arial"/>
        <family val="2"/>
      </rPr>
      <t>Communication</t>
    </r>
    <r>
      <rPr>
        <sz val="12"/>
        <color rgb="FF282828"/>
        <rFont val="Arial"/>
        <family val="2"/>
      </rPr>
      <t xml:space="preserve">
To improve public trust and confidence, it is important for the police to communicate effectively with communities. Many interviewees told HMICFRS that they felt demoralised and let down by forces often not doing enough to respond to inaccurate or unfair media coverage when they are the subject of critical reporting and social media comment. Some described political commentary as being overwhelmingly negative and therefore at risk of distorting public opinion. Many officers and staff were disappointed by the absence of commentary on the good work they do every day.
</t>
    </r>
    <r>
      <rPr>
        <b/>
        <sz val="12"/>
        <color rgb="FF282828"/>
        <rFont val="Arial"/>
        <family val="2"/>
      </rPr>
      <t>Advisory Groups</t>
    </r>
    <r>
      <rPr>
        <sz val="12"/>
        <color rgb="FF282828"/>
        <rFont val="Arial"/>
        <family val="2"/>
      </rPr>
      <t xml:space="preserve">
There is no up‑to‑date guidance about how advisory groups should work or how they should be formed. And forces use and run these groups in different ways.External advisory groups aren’t always representative of local communities. Forces often struggle to attract people with a variety of lived experience to their advisory groups. Some forces had targeted recruitment towards people with specific protected characteristics or from certain communities. However, retaining members can be difficult. External advisory groups aren’t always independent. Most forces don’t review the membership of external advisory groups, and some members have been in post for a long time. A tenure policy for all members would help to make sure that these groups remain independent, representative and effective.
</t>
    </r>
    <r>
      <rPr>
        <b/>
        <sz val="12"/>
        <color rgb="FF282828"/>
        <rFont val="Arial"/>
        <family val="2"/>
      </rPr>
      <t>Non-crime hate incidents</t>
    </r>
    <r>
      <rPr>
        <sz val="12"/>
        <color rgb="FF282828"/>
        <rFont val="Arial"/>
        <family val="2"/>
      </rPr>
      <t xml:space="preserve">
The Stephen Lawrence report also recommended police forces record non-crime hate incidents (NCHIs). All forces recognise the important value of this information. But forces haven’t consistently applied the guidance concerning how they should deal with NCHIs. They record and attend more of these incidents than they need to.
</t>
    </r>
    <r>
      <rPr>
        <b/>
        <sz val="12"/>
        <color rgb="FF282828"/>
        <rFont val="Arial"/>
        <family val="2"/>
      </rPr>
      <t>Staff Networks</t>
    </r>
    <r>
      <rPr>
        <sz val="12"/>
        <color rgb="FF282828"/>
        <rFont val="Arial"/>
        <family val="2"/>
      </rPr>
      <t xml:space="preserve">
Police officers aren’t employees, they are Crown servants. They don’t share the same rights as other employees, and staff associations represent them.There is a perception among police officers and staff that some police networks are a higher priority in their force than others. Networks can help forces navigate challenging problems. But when networks become involved in politicised or contentious issues, it can have a negative effect on public trust and confidence.The structure, oversight and governance arrangements for these networks aren’t consistent, and some operate almost independently from forces or the National Police Chiefs’ Council (NPCC). Police officers and staff involved in networks at both a local and national level must be accountable to the same standards of impartiality as every other officer or member of staff. It is the responsibility of the officer’s or staff member’s home force to maintain oversight of their conduct and behaviour.
</t>
    </r>
    <r>
      <rPr>
        <b/>
        <sz val="12"/>
        <color rgb="FF282828"/>
        <rFont val="Arial"/>
        <family val="2"/>
      </rPr>
      <t>Recommendations</t>
    </r>
    <r>
      <rPr>
        <sz val="12"/>
        <color rgb="FF282828"/>
        <rFont val="Arial"/>
        <family val="2"/>
      </rPr>
      <t xml:space="preserve">
In this report, we make 22 recommendations. Our recommendations are designed to provide the clarity needed for police forces to be, and appear to be, impartial by:
</t>
    </r>
    <r>
      <rPr>
        <sz val="12"/>
        <color rgb="FF282828"/>
        <rFont val="Aptos Narrow"/>
        <family val="2"/>
      </rPr>
      <t xml:space="preserve">• </t>
    </r>
    <r>
      <rPr>
        <sz val="12"/>
        <color rgb="FF282828"/>
        <rFont val="Arial"/>
        <family val="2"/>
      </rPr>
      <t xml:space="preserve">clarifying the impartiality duty and operational independence, and updating associated training and guidance;
• reviewing and updating the Equality Act 2010 and associated training and guidance;
• introducing guidance about police attendance and conduct at events;
• improving communication with the public about politicised  and contested issues, including using social media and visible representations;
• updating guidance relating to the use of external advisory groups;
• updating policies and reviewing the governance arrangements for non-crime hate incidents; and
• strengthening the governance arrangements for police staff networks.
</t>
    </r>
  </si>
  <si>
    <t>The police response to stalking</t>
  </si>
  <si>
    <t>Report on the super-complaint made by the Suzy Lamplugh Trust on behalf of National Stalking Consortium. A joint report by HMICFRS / CoP / IOPC</t>
  </si>
  <si>
    <r>
      <rPr>
        <b/>
        <sz val="12"/>
        <color theme="1"/>
        <rFont val="Arial"/>
        <family val="2"/>
      </rPr>
      <t>Recommendation 1: To the Home Office</t>
    </r>
    <r>
      <rPr>
        <sz val="12"/>
        <color theme="1"/>
        <rFont val="Arial"/>
        <family val="2"/>
      </rPr>
      <t xml:space="preserve">
Bring forward legislation in the 2024-2025 parliamentary session that would change the 
criminal law related to stalking so that it is easier for the police to understand and apply.
The Home Office should consider:
• The definition of stalking and the legal distinction between stalking, harassment and coercive and controlling behaviour.
• Whether there should be a single stand-alone stalking offence instead of the separate section 2A and section 4A stalking offences.
• If the section 2A offence is retained, whether it should be amended to an either-way offence.
• Including a provision that a stalking course of conduct is complete if a reasonable person would consider it to be so.
• Issuing statutory guidance on stalking.</t>
    </r>
  </si>
  <si>
    <r>
      <rPr>
        <b/>
        <sz val="12"/>
        <color theme="1"/>
        <rFont val="Arial"/>
        <family val="2"/>
      </rPr>
      <t>Recommendation 2: To the Home Office</t>
    </r>
    <r>
      <rPr>
        <sz val="12"/>
        <color theme="1"/>
        <rFont val="Arial"/>
        <family val="2"/>
      </rPr>
      <t xml:space="preserve">
By 27 March 2025, to work with the College of Policing, the NPCC lead for stalking and harassment and the National Stalking Consortium to update information on stalking or harassment in the Home Office crime recording rules for frontline officers and staff. Information on stalking within the rules should align with how stalking is described in the statutory guidance on the Stalking Protection Act for the police</t>
    </r>
  </si>
  <si>
    <r>
      <rPr>
        <b/>
        <sz val="12"/>
        <color theme="1"/>
        <rFont val="Arial"/>
        <family val="2"/>
      </rPr>
      <t>Action 1: For the College of Policing</t>
    </r>
    <r>
      <rPr>
        <sz val="12"/>
        <color theme="1"/>
        <rFont val="Arial"/>
        <family val="2"/>
      </rPr>
      <t xml:space="preserve">
The College of Policing will develop its authorised professional practice (APP) on stalking or harassment. The update will take into consideration the learning from this super-complaint including learning on identifying stalking and distinguishing it from harassment, identifying and assessing risk, victim safeguarding and care and multi-agency working. This development work will begin during the 2024/25 financial year.</t>
    </r>
  </si>
  <si>
    <r>
      <rPr>
        <b/>
        <sz val="12"/>
        <color theme="1"/>
        <rFont val="Arial"/>
        <family val="2"/>
      </rPr>
      <t>Recommendation 3: To the Home Office</t>
    </r>
    <r>
      <rPr>
        <sz val="12"/>
        <color theme="1"/>
        <rFont val="Arial"/>
        <family val="2"/>
      </rPr>
      <t xml:space="preserve">
Bring forward legislation in the 2024-2025 parliamentary session that would change the 
legal framework for SPOs to:
• Align SPOs more closely to orders available in domestic abuse cases, including providing for a stalking protection notice that could be approved by a senior police  officer before an application for an interim or full SPO s made to a magistrates court.
• Provide for courts to issue an SPO on the conviction or acquittal of an offender.
• Provide that chief constables can apply for an SPO for perpetrators who do not live in, visit, or intend to visit their force area.</t>
    </r>
  </si>
  <si>
    <r>
      <rPr>
        <b/>
        <sz val="12"/>
        <color theme="1"/>
        <rFont val="Arial"/>
        <family val="2"/>
      </rPr>
      <t>Recommendation 4: To the Home Office</t>
    </r>
    <r>
      <rPr>
        <sz val="12"/>
        <color theme="1"/>
        <rFont val="Arial"/>
        <family val="2"/>
      </rPr>
      <t xml:space="preserve">
By 27 March 2025, work with the College of Policing and others across the criminal justice system to issue guidance that assists the police and criminal justice partners to select the most appropriate protective measure or combination of measures to pursue in stalking cases.
</t>
    </r>
  </si>
  <si>
    <r>
      <rPr>
        <b/>
        <sz val="12"/>
        <color theme="1"/>
        <rFont val="Arial"/>
        <family val="2"/>
      </rPr>
      <t xml:space="preserve">Recommendation 5: To the Home Office
</t>
    </r>
    <r>
      <rPr>
        <sz val="12"/>
        <color theme="1"/>
        <rFont val="Arial"/>
        <family val="2"/>
      </rPr>
      <t>Before publishing the upcoming national standards for incident recording and assessment (NSIR&amp;A), find the most appropriate way to include stalking in the NSIR&amp;A, so that incidents potentially involving stalking are flagged as early as possible.</t>
    </r>
  </si>
  <si>
    <r>
      <rPr>
        <b/>
        <sz val="12"/>
        <color theme="1"/>
        <rFont val="Arial"/>
        <family val="2"/>
      </rPr>
      <t>Recommendation 6: To the Home Office</t>
    </r>
    <r>
      <rPr>
        <sz val="12"/>
        <color theme="1"/>
        <rFont val="Arial"/>
        <family val="2"/>
      </rPr>
      <t xml:space="preserve">
By 27 March 2025, to review the impact of the principal crime rule on the identification and investigation of stalking. This should include an examination of whether risks associated with stalking may be being missed and implement any changes needed</t>
    </r>
  </si>
  <si>
    <r>
      <rPr>
        <b/>
        <sz val="12"/>
        <color theme="1"/>
        <rFont val="Arial"/>
        <family val="2"/>
      </rPr>
      <t>Recommendation 7: To chief constables</t>
    </r>
    <r>
      <rPr>
        <sz val="12"/>
        <color theme="1"/>
        <rFont val="Arial"/>
        <family val="2"/>
      </rPr>
      <t xml:space="preserve">
By 27 March 2025, where required, seek changes to their crime recording systems to enable staff and officers to document and search for crimes not recorded as the principal crime, as included classifications on crime records.
Processes should be put in place to make sure this system capability is effectively used by officers and staff. While any necessary system changes are pending, chief constables should put alternative measures in place to make sure stalking and related offences are fully searchable. This could, for example, be the submission of intelligence reports.
</t>
    </r>
  </si>
  <si>
    <r>
      <rPr>
        <b/>
        <sz val="12"/>
        <color theme="1"/>
        <rFont val="Arial"/>
        <family val="2"/>
      </rPr>
      <t xml:space="preserve">Recommendation 8: To the Home Office
</t>
    </r>
    <r>
      <rPr>
        <sz val="12"/>
        <color theme="1"/>
        <rFont val="Arial"/>
        <family val="2"/>
      </rPr>
      <t>From the next data release onwards, publish police recorded crime data so it shows section 2A and section 4A stalking crimes separately.</t>
    </r>
  </si>
  <si>
    <r>
      <rPr>
        <b/>
        <sz val="12"/>
        <color theme="1"/>
        <rFont val="Arial"/>
        <family val="2"/>
      </rPr>
      <t>Recommendation 9: To the Ministry of Justice</t>
    </r>
    <r>
      <rPr>
        <sz val="12"/>
        <color theme="1"/>
        <rFont val="Arial"/>
        <family val="2"/>
      </rPr>
      <t xml:space="preserve">
Before the end of 2024, begin routinely publishing, within criminal courts statistics, data regarding the number of interim and full SPOs applied for, granted and breached.
</t>
    </r>
  </si>
  <si>
    <r>
      <rPr>
        <b/>
        <sz val="12"/>
        <color theme="1"/>
        <rFont val="Arial"/>
        <family val="2"/>
      </rPr>
      <t>Recommendation 10: To chief constables</t>
    </r>
    <r>
      <rPr>
        <sz val="12"/>
        <color theme="1"/>
        <rFont val="Arial"/>
        <family val="2"/>
      </rPr>
      <t xml:space="preserve">
By 27 March 2025, review and update their learning and training provision relating to 
stalking so it:
• Meets the learning outcomes on stalking within the public protection national policing curriculum.
• Makes appropriate use of the stalking or harassment e-learning product developed by the College of Policing.
• Uses the skills and knowledge of local victim advocates or others from outside policing with relevant expertise.
• Includes information on relevant local policies and practice where necessary.
• Is provided to the officers and staff who will most benefit from the learning.
Chief constables should also make sure that their policies and practice are reviewed and 
updated in accordance with the findings in the super-complaint investigation report.</t>
    </r>
  </si>
  <si>
    <r>
      <rPr>
        <b/>
        <sz val="12"/>
        <color theme="1"/>
        <rFont val="Arial"/>
        <family val="2"/>
      </rPr>
      <t>Recommendation 11: To chief constables</t>
    </r>
    <r>
      <rPr>
        <sz val="12"/>
        <color theme="1"/>
        <rFont val="Arial"/>
        <family val="2"/>
      </rPr>
      <t xml:space="preserve">
By 27 March 2025, make sure that appropriate mechanisms are in place to fully understand the scale and types of stalking behaviour within their force and the effectiveness of their response. This should align with the VAWG national delivery framework. Mechanisms should include:
• Problem profiles using police data and intelligence and other sources of information to ensure that the full extent of stalking is well understood. This could include information sharing with local victims' services and other public services, and national and local statistics.
• Regular assurance work such as audits to better understand the force response and make improvements where appropriate, including monitoring the use of SPOs, investigation outcomes and the quality of investigations.
• Ways to regularly receive feedback from victims, such as victim surveys.
• Force management statements which reflect current and future demand from stalking.</t>
    </r>
  </si>
  <si>
    <r>
      <rPr>
        <b/>
        <sz val="12"/>
        <color theme="1"/>
        <rFont val="Arial"/>
        <family val="2"/>
      </rPr>
      <t>Recommendation 12: To chief constables</t>
    </r>
    <r>
      <rPr>
        <sz val="12"/>
        <color theme="1"/>
        <rFont val="Arial"/>
        <family val="2"/>
      </rPr>
      <t xml:space="preserve">
By 27 March 2025, take steps to make sure that risk identification, assessment and management is effective in all stalking and breaches of orders cases, including by:
• Considering implementing the stalking screening tool to support the identification of stalking and the risks associated with stalking.
• Having clear policies and procedures in place for assessing and managing risk in all cases. And where appropriate, embedding recognised risk assessment tools in force systems so that it is easy for officers to access, use and document their consideration of risk and safeguarding.
• Recognising (in policies, guidance and training) the heightened risk associated with breaches of protective orders and measures.
• Implementing screening and checking processes to support the early identification, assessment and management of high-risk cases. This may require stalking and breach of order cases to be considered at daily management meetings.</t>
    </r>
  </si>
  <si>
    <r>
      <rPr>
        <b/>
        <sz val="12"/>
        <color theme="1"/>
        <rFont val="Arial"/>
        <family val="2"/>
      </rPr>
      <t>Action 2: For the IOPC</t>
    </r>
    <r>
      <rPr>
        <sz val="12"/>
        <color theme="1"/>
        <rFont val="Arial"/>
        <family val="2"/>
      </rPr>
      <t xml:space="preserve">
By 27 March 2025, the IOPC will provide advice to IOPC staff and police professional standards departments about recognising and responding to police perpetrated stalking behaviours, particularly where these are present in cases involving police abuse 
of position.</t>
    </r>
  </si>
  <si>
    <r>
      <rPr>
        <b/>
        <sz val="12"/>
        <color theme="1"/>
        <rFont val="Arial"/>
        <family val="2"/>
      </rPr>
      <t>Recommendation 14: To chief constables</t>
    </r>
    <r>
      <rPr>
        <sz val="12"/>
        <color theme="1"/>
        <rFont val="Arial"/>
        <family val="2"/>
      </rPr>
      <t xml:space="preserve">
By 27 March 2025, take steps to make sure stalking victims receive the rights they are entitled to under the victims’ code and have access to support services. 
Chief constables should make sure:
• Victim needs assessments are always completed.
• Their force has appropriate processes to make sure all stalking victims are told about their rights under the victims' code 
INformation about national and specialist stalking support services available in their force area is easily available to police officers and staff, victims and the general public.
• Victims who would like to receive support are referred to an appropriate service in a timely manner.
• They monitor the number of stalking victims who are referred to specialist support services and take action when referral numbers are low</t>
    </r>
  </si>
  <si>
    <r>
      <rPr>
        <b/>
        <sz val="12"/>
        <color theme="1"/>
        <rFont val="Arial"/>
        <family val="2"/>
      </rPr>
      <t>Recommendation 19: To the Crown Prosecution Service</t>
    </r>
    <r>
      <rPr>
        <sz val="12"/>
        <color theme="1"/>
        <rFont val="Arial"/>
        <family val="2"/>
      </rPr>
      <t xml:space="preserve">
By 27 March 2025, consider the findings from this investigation and take action in relation to any areas where the Crown Prosecution Service may also need to improve its response to stalking. This could include:
• Ensuring consistency in how stalking is described across guidance it produces.
• Identifying stalking and understanding the risks and effect of stalking on victims.
• Recognising breaches of orders as further instances of stalking or serious escalation of risk.
• Providing effective victim care, including by working with stalking advocates and support services.</t>
    </r>
  </si>
  <si>
    <r>
      <rPr>
        <b/>
        <sz val="12"/>
        <color theme="1"/>
        <rFont val="Arial"/>
        <family val="2"/>
      </rPr>
      <t>Recommendation 20: To chief constables</t>
    </r>
    <r>
      <rPr>
        <sz val="12"/>
        <color theme="1"/>
        <rFont val="Arial"/>
        <family val="2"/>
      </rPr>
      <t xml:space="preserve">
By 27 March 2025, take steps to improve how their force effectively recognises and responds to online elements of stalking. This should include making sure:
• The scale and nature of online stalking behaviours informs their strategic understanding of, and the response to, stalking.
• Examples of online stalking are included in locally produced training and guidance material about stalking.
• Clear online safety advice is available to officers and staff, drawing on the College of Policing APP on stalking or harassment when it is developed.
• Appropriate tools, technologies and support services to digitally safeguard victims are procured and officers and staff use these resources when appropriate.</t>
    </r>
  </si>
  <si>
    <r>
      <rPr>
        <b/>
        <sz val="12"/>
        <color theme="1"/>
        <rFont val="Arial"/>
        <family val="2"/>
      </rPr>
      <t>Recommendation 21: To the NPCC lead for stalking and harassment</t>
    </r>
    <r>
      <rPr>
        <sz val="12"/>
        <color theme="1"/>
        <rFont val="Arial"/>
        <family val="2"/>
      </rPr>
      <t xml:space="preserve">
By 27 March 2025, to collate and disseminate information to chief constables on the dedicated stalking co-ordination roles that exist. This information should support chief constables to consider whether and how dedicated stalking officers and staff can be used to support the police response to stalking.
The information collated and disseminated should include (but not be limited to) details of:
• Skills and experiences of dedicated stalking officers and staff, and any extra training provided to them by the force.
• Day-to-day responsibilities of dedicated stalking officers and staff, and how these are aligned to force priorities.
• How dedicated stalking officers and staff are organised within force operational command structures.
• How dedicated stalking officers and staff contribute to multi-agency working which supports victims and provides interventions to perpetrators</t>
    </r>
  </si>
  <si>
    <r>
      <rPr>
        <b/>
        <sz val="12"/>
        <color theme="1"/>
        <rFont val="Arial"/>
        <family val="2"/>
      </rPr>
      <t>Recommendation 22: To chief constables</t>
    </r>
    <r>
      <rPr>
        <sz val="12"/>
        <color theme="1"/>
        <rFont val="Arial"/>
        <family val="2"/>
      </rPr>
      <t xml:space="preserve">
By 27 September 2025, using the information collated by the NPCC lead under recommendation 21, to consider whether and how dedicated stalking officers and staff, or other subject matter experts, can be used to add value and support the force response to stalking.</t>
    </r>
  </si>
  <si>
    <r>
      <rPr>
        <b/>
        <sz val="12"/>
        <color theme="1"/>
        <rFont val="Arial"/>
        <family val="2"/>
      </rPr>
      <t>Recommendation 23: To chief constables</t>
    </r>
    <r>
      <rPr>
        <sz val="12"/>
        <color theme="1"/>
        <rFont val="Arial"/>
        <family val="2"/>
      </rPr>
      <t xml:space="preserve">
By 27 March 2025, implement a mechanism for early screening of crimes to improve the identification, recording and management of all stalking cases.
Forces should consider screening crimes similar to stalking, or where stalking behaviours may be present as part of a course of conduct, like harassment, malicious communications and breaches of orders.</t>
    </r>
  </si>
  <si>
    <r>
      <rPr>
        <b/>
        <sz val="12"/>
        <color theme="1"/>
        <rFont val="Arial"/>
        <family val="2"/>
      </rPr>
      <t>Recommendation 24: To the NPCC lead for stalking and harassment</t>
    </r>
    <r>
      <rPr>
        <sz val="12"/>
        <color theme="1"/>
        <rFont val="Arial"/>
        <family val="2"/>
      </rPr>
      <t xml:space="preserve">
By 27 March 2025, begin working with the NPCC lead for artificial intelligence to explore how artificial intelligence could be used to support the police response to stalking. 
This should include developing a proof of concept for using artificial intelligence to screen incidents and crimes to help identify stalking and risks associated with stalking.</t>
    </r>
  </si>
  <si>
    <r>
      <rPr>
        <b/>
        <sz val="12"/>
        <color theme="1"/>
        <rFont val="Arial"/>
        <family val="2"/>
      </rPr>
      <t>Recommendation 25: To chief constables, PCCs and their mayor equivalents</t>
    </r>
    <r>
      <rPr>
        <sz val="12"/>
        <color theme="1"/>
        <rFont val="Arial"/>
        <family val="2"/>
      </rPr>
      <t xml:space="preserve">
By 27 March 2025, explore opportunities to improve how their force works with partners to contribute to a multi-agency response to stalking. This should include considering:
• How the force works in partnership with healthcare, the CPS, probation services and other criminal justice partners to manage stalking perpetrators and address their behaviour.
• Whether and how they should collaborate with other forces to effectively and efficiently contribute to multi-agency partnerships on stalking.
• How multi-agency public protection arrangements (MAPPA) are being used to effectively manage stalking offenders.</t>
    </r>
  </si>
  <si>
    <r>
      <rPr>
        <b/>
        <sz val="12"/>
        <color theme="1"/>
        <rFont val="Arial"/>
        <family val="2"/>
      </rPr>
      <t>Recommendation 26: To the Home Office</t>
    </r>
    <r>
      <rPr>
        <sz val="12"/>
        <color theme="1"/>
        <rFont val="Arial"/>
        <family val="2"/>
      </rPr>
      <t xml:space="preserve">
For its current funding programme for domestic abuse and stalking interventions:
• Evaluate the stalking specific perpetrator intervention projects and publish details of the findings so this information is available to policing and other services working with stalking perpetrators.
• If necessary, commission further research to inform the commissioning and delivery of stalking perpetrator intervention programmes.
• Consider developing standards and providing funding for stalking perpetrator intervention programmes based on the available evidence, in partnership with the Ministry of Justice.</t>
    </r>
  </si>
  <si>
    <r>
      <rPr>
        <b/>
        <sz val="12"/>
        <color theme="1"/>
        <rFont val="Arial"/>
        <family val="2"/>
      </rPr>
      <t>Recommendation 27: To bodies subject to recommendations</t>
    </r>
    <r>
      <rPr>
        <sz val="12"/>
        <color theme="1"/>
        <rFont val="Arial"/>
        <family val="2"/>
      </rPr>
      <t xml:space="preserve">
By 22 November 2024 (56 days from publication), write to HMICFRS, the IOPC and the College of Policing setting out their response to the recommendations made to them. 
Chief constables should direct their response to the NPCC which should provide a collective response on behalf of all police forces. PCCs and their mayor equivalents should direct their response to the APCC which should provide a collective response on their behalf.</t>
    </r>
  </si>
  <si>
    <r>
      <rPr>
        <b/>
        <sz val="12"/>
        <color theme="1"/>
        <rFont val="Arial"/>
        <family val="2"/>
      </rPr>
      <t>Recommendation 28: To chief constables</t>
    </r>
    <r>
      <rPr>
        <sz val="12"/>
        <color theme="1"/>
        <rFont val="Arial"/>
        <family val="2"/>
      </rPr>
      <t xml:space="preserve">
By 22 November 2024 (56 days from publication), publish on their force website an action plan which explains what their force will do in response to each of the recommendations made to them and send the NPCC a link to where this action plan can be found.
By 27 March 2025 (six months from publication) provide an update to the NPCC describing the progress they have made against their action plans.</t>
    </r>
  </si>
  <si>
    <r>
      <rPr>
        <b/>
        <sz val="12"/>
        <color theme="1"/>
        <rFont val="Arial"/>
        <family val="2"/>
      </rPr>
      <t>Recommendation 29: To the NPCC</t>
    </r>
    <r>
      <rPr>
        <sz val="12"/>
        <color theme="1"/>
        <rFont val="Arial"/>
        <family val="2"/>
      </rPr>
      <t xml:space="preserve">
By 27 June 2025 (nine months from publication), share a report summarising the progress forces have made against their action plans with HMICFRS, the IOPC and the College of Policing. This report will be published on the GOV.UK police 
super-complaints webpage.</t>
    </r>
  </si>
  <si>
    <r>
      <rPr>
        <b/>
        <sz val="12"/>
        <color theme="1"/>
        <rFont val="Arial"/>
        <family val="2"/>
      </rPr>
      <t>Recommendation 15: To police and crime commissioners (PCCs) and their mayor equivalents</t>
    </r>
    <r>
      <rPr>
        <sz val="12"/>
        <color theme="1"/>
        <rFont val="Arial"/>
        <family val="2"/>
      </rPr>
      <t xml:space="preserve">
By 27 March 2025, review whether the right specialist services have been commissioned to support stalking victims in their area, including provision of trained independent stalking advocate caseworkers (ISACs).
PCCs and their mayor equivalents should provide the necessary services where they do not exist and should consider collaborating across force boundaries to provide services if it would be efficient and effective to do so.</t>
    </r>
  </si>
  <si>
    <r>
      <rPr>
        <b/>
        <sz val="12"/>
        <color theme="1"/>
        <rFont val="Arial"/>
        <family val="2"/>
      </rPr>
      <t>Recommendation 18: To chief constables</t>
    </r>
    <r>
      <rPr>
        <sz val="12"/>
        <color theme="1"/>
        <rFont val="Arial"/>
        <family val="2"/>
      </rPr>
      <t xml:space="preserve">
By 27 March 2025, take steps to improve the quality of stalking investigations by taking a victim centred, suspect focussed and context led approach. Chief constables should make sure:
• Their workforce has the capacity and capability to undertake effective stalking investigations and can apply new and innovative investigation techniques to pursue digital lines of enquiry.
• All reasonable lines of enquiry are pursued, supported by good supervision.
• Arrest and search powers are used to gather evidence from and about suspects.
• The impact on victims is evidenced in witness statements, so it can be used to inform charging decisions and improve the likelihood of successful investigation outcomes.</t>
    </r>
  </si>
  <si>
    <r>
      <rPr>
        <b/>
        <sz val="12"/>
        <color theme="1"/>
        <rFont val="Arial"/>
        <family val="2"/>
      </rPr>
      <t>Recommendation 17: To chief constables</t>
    </r>
    <r>
      <rPr>
        <sz val="12"/>
        <color theme="1"/>
        <rFont val="Arial"/>
        <family val="2"/>
      </rPr>
      <t xml:space="preserve">
By 27 March 2025, make sure the new College of Policing investigations APP content on case allocation is reflected in the relevant policies relating to the allocation of stalking and breach of order cases for investigation. Force policies should support the allocation of stalking cases to officers with the right skills and experience, taking into account the potential risk and complexity involved in stalking and breach of order cases.</t>
    </r>
  </si>
  <si>
    <r>
      <rPr>
        <b/>
        <sz val="12"/>
        <color theme="1"/>
        <rFont val="Arial"/>
        <family val="2"/>
      </rPr>
      <t>Recommendation 16: To chief constables, PCCs and their mayor equivalents</t>
    </r>
    <r>
      <rPr>
        <sz val="12"/>
        <color theme="1"/>
        <rFont val="Arial"/>
        <family val="2"/>
      </rPr>
      <t xml:space="preserve">
By 27 March 2025, work together to review commissioning arrangements and make changes as soon as possible to ensure they embed collaborative working and information sharing between policing and services providing victim support to stalking victims.</t>
    </r>
  </si>
  <si>
    <r>
      <rPr>
        <b/>
        <sz val="12"/>
        <color theme="1"/>
        <rFont val="Arial"/>
        <family val="2"/>
      </rPr>
      <t>Recommendation 13: To chief constables</t>
    </r>
    <r>
      <rPr>
        <sz val="12"/>
        <color theme="1"/>
        <rFont val="Arial"/>
        <family val="2"/>
      </rPr>
      <t xml:space="preserve">
By 27 March 2025, take steps to make sure that force strategies, structures and processes are in place so that police consider an SPO in every stalking case, and apply for an SPO where relevant and appropriate to prevent harm and further offending.
To achieve this, chief constables should review, and revise where necessary:
• Local training and guidance on SPOs, including training and guidance for supervisors.
• Mechanisms for supporting investigating officers to identify cases where SPOs would be appropriate and assisting them with SPO applications. This could be through dedicated teams or roles and/or through daily management meetings considering risk and safeguarding.</t>
    </r>
  </si>
  <si>
    <t>The policing response to antisocial behaviour PEEL spotlight report</t>
  </si>
  <si>
    <r>
      <rPr>
        <b/>
        <sz val="12"/>
        <color theme="1"/>
        <rFont val="Arial"/>
        <family val="2"/>
      </rPr>
      <t>Recommendation 1</t>
    </r>
    <r>
      <rPr>
        <sz val="12"/>
        <color theme="1"/>
        <rFont val="Arial"/>
        <family val="2"/>
      </rPr>
      <t xml:space="preserve">
By 31 March 2025, forces should review their processes for recording antisocial behaviour to make sure all antisocial behaviour and associated crime are recorded correctly.</t>
    </r>
  </si>
  <si>
    <r>
      <rPr>
        <b/>
        <sz val="12"/>
        <color theme="1"/>
        <rFont val="Arial"/>
        <family val="2"/>
      </rPr>
      <t>Recommendation 2</t>
    </r>
    <r>
      <rPr>
        <sz val="12"/>
        <color theme="1"/>
        <rFont val="Arial"/>
        <family val="2"/>
      </rPr>
      <t xml:space="preserve">
By 30 September 2025, forces should make sure personnel are appropriately trained to identify and record antisocial behaviour and associated crime when they are first reported.</t>
    </r>
  </si>
  <si>
    <r>
      <rPr>
        <b/>
        <sz val="12"/>
        <color theme="1"/>
        <rFont val="Arial"/>
        <family val="2"/>
      </rPr>
      <t>Recommendation 3</t>
    </r>
    <r>
      <rPr>
        <sz val="12"/>
        <color theme="1"/>
        <rFont val="Arial"/>
        <family val="2"/>
      </rPr>
      <t xml:space="preserve">
By 31 March 2025, forces should:
• review their risk assessment processes for antisocial behaviour cases to make sure that risks are properly assessed from initial contact to case closure; and
• make sure completed risk assessments are retained in line with management of police information guidelines.</t>
    </r>
  </si>
  <si>
    <r>
      <rPr>
        <b/>
        <sz val="12"/>
        <color theme="1"/>
        <rFont val="Arial"/>
        <family val="2"/>
      </rPr>
      <t>Recommendation 4</t>
    </r>
    <r>
      <rPr>
        <sz val="12"/>
        <color theme="1"/>
        <rFont val="Arial"/>
        <family val="2"/>
      </rPr>
      <t xml:space="preserve">
By 31 December 2024, forces should:
• make sure all antisocial behaviour problem-solving plans fully specify the problem, contain sufficient detail, are effectively supervised; and
• evaluate all antisocial behaviour problem-solving plans for an outcome in line with ational olice Chiefs’ Council Neighbourhood Policing Outcome and Performance Guidelines.</t>
    </r>
  </si>
  <si>
    <r>
      <rPr>
        <b/>
        <sz val="12"/>
        <color theme="1"/>
        <rFont val="Arial"/>
        <family val="2"/>
      </rPr>
      <t>Recommendation 5</t>
    </r>
    <r>
      <rPr>
        <sz val="12"/>
        <color theme="1"/>
        <rFont val="Arial"/>
        <family val="2"/>
      </rPr>
      <t xml:space="preserve">
By 31 October 2024, the Home Office should develop a set of requirements for a process to collect force data on the use of statutory antisocial behaviour powers for consideration by the Home Office Policing Data Requirement Group.</t>
    </r>
  </si>
  <si>
    <r>
      <rPr>
        <b/>
        <sz val="12"/>
        <color theme="1"/>
        <rFont val="Arial"/>
        <family val="2"/>
      </rPr>
      <t>Recommendation 6</t>
    </r>
    <r>
      <rPr>
        <sz val="12"/>
        <color theme="1"/>
        <rFont val="Arial"/>
        <family val="2"/>
      </rPr>
      <t xml:space="preserve">
By 30 April 2025, if the set of requirements for a process to collect force data on the use of statutory antisocial behaviour powers is approved by the Home Office Policing Data Requirement Group, and subject to ministerial approval, the Home Office, in collaboration with the ational olice Chiefs’ Council, should pilot the collection and analysis of data on the use of statutory antisocial behaviour powers on a voluntary basis.</t>
    </r>
  </si>
  <si>
    <r>
      <rPr>
        <b/>
        <sz val="12"/>
        <color theme="1"/>
        <rFont val="Arial"/>
        <family val="2"/>
      </rPr>
      <t>Recommendation 7</t>
    </r>
    <r>
      <rPr>
        <sz val="12"/>
        <color theme="1"/>
        <rFont val="Arial"/>
        <family val="2"/>
      </rPr>
      <t xml:space="preserve">
By 30 April 2026, subject to the outcome of the pilot of the collection and analysis of data on the use of statutory antisocial behaviour powers, the Home Office should roll out a mandatory process for collecting, analysing and publishing data on the use of statutory antisocial behaviour powers for all forces.</t>
    </r>
  </si>
  <si>
    <r>
      <rPr>
        <b/>
        <sz val="12"/>
        <color theme="1"/>
        <rFont val="Arial"/>
        <family val="2"/>
      </rPr>
      <t>Recommendation 8</t>
    </r>
    <r>
      <rPr>
        <sz val="12"/>
        <color theme="1"/>
        <rFont val="Arial"/>
        <family val="2"/>
      </rPr>
      <t xml:space="preserve">
By 30 September 2025, forces should give all neighbourhood policing teams antisocial behaviour training that makes best use of the College of Policing’s antisocial behaviour guidance and resources.</t>
    </r>
  </si>
  <si>
    <r>
      <t xml:space="preserve">This report brings together findings from HMICFRS PEEL programme, force management statements and a request for promising practice from the College of Policing to all forces in England and Wales.
Antisocial behaviour is sometimes perceived, and referred to, as low-level crime by the police, the public and the media. This attitude doesn’t reflect the significant impact it has on communities and on victims’ lives, and the trauma sustained antisocial behaviour can cause – trauma that has led to loss of lives. Dealing with antisocial behaviour effectively needn’t be complex. In many cases, effective early intervention can prevent incidents becoming more complex and difficult to resolve.
Many forces understand that antisocial behaviour is a priority for their communities and have allocated trained resources to tackling it. We also found some forces that are using technology to encourage antisocial behaviour reporting. In too many cases, we found this commitment to tackling antisocial behaviour was undermined by difficulties in sharing data caused by inadequate IT systems, and a lack of analytical expertise to help better understand and tackle problems. We also found a lack of training, poor recording methods and limited evaluation of outcomes often hampered efforts. Some of these problems are national issues; others are a result of an inconsistent approach across all forces or within some individual forces. The police must and can do better. It is vital that forces understand the complexity and prevalence of antisocial behaviour. They need to continue to work consistently and share resources with community-based partner services to prevent, respond to and reduce antisocial behaviour.
Forces must make sure that they consistently use the statutory powers available to take robust action against the minority of people who often repeatedly cause harassment and distress. Equally importantly, forces need to improve their responses to victims, the actions they take, and local communities’ trust and confidence. A renewed focus is needed on consistent resourcing for neighbourhood police teams – who are often first to deal with antisocial behaviour – and on the professionalisation and training of those working across local policing. Antisocial behaviour is often a priority for local communities. It is vital that communities are confident their local force will respond to and tackle antisocial behaviour effectively.
</t>
    </r>
    <r>
      <rPr>
        <b/>
        <sz val="12"/>
        <color rgb="FF282828"/>
        <rFont val="Arial"/>
        <family val="2"/>
      </rPr>
      <t xml:space="preserve">
Key Findings</t>
    </r>
    <r>
      <rPr>
        <sz val="12"/>
        <color rgb="FF282828"/>
        <rFont val="Arial"/>
        <family val="2"/>
      </rPr>
      <t xml:space="preserve">
Police forces should:
• collect the right data on antisocial behaviour and work with other organisations toshare and understand their data;
• identify and record antisocial behaviour appropriately, including when it involves oris connected to crime;
• make sure they have enough suitably experienced personnel to analyse antisocialbehaviour data and to provide expert guidance on tactics and legal powers toaddress antisocial behaviour, in partnership with other organisations such as localauthorities when appropriate;
• use problem-solving approaches and plan interventions with other organisationsthat address the root causes of antisocial behaviour;
• make sure neighbourhood police teams remain focused on local issues,including antisocial behaviour, and aren’t diverted from their main duties to carryout other work;
• make sure all relevant personnel receive appropriate training on antisocialbehaviour and problem-solving approaches;
• record the use of formal and informal interventions, and assess how wellinterventions have worked, so that forces and other organisations can learn fromprevious experience; and
• make sure the public can access the antisocial behaviour case review process andthat this process is effective.</t>
    </r>
  </si>
  <si>
    <t>https://hmicfrs.justiceinspectorates.gov.uk/publications/policing-response-to-antisocial-behaviour/</t>
  </si>
  <si>
    <t>https://hmicfrs.justiceinspectorates.gov.uk/publications/suzy-lamplugh-trusts-super-complaint-the-police-response-to-stalking/</t>
  </si>
  <si>
    <t>Multi-agency responses to serious youth violence: working together to support and protect children</t>
  </si>
  <si>
    <t>https://www.gov.uk/government/publications/multi-agency-responses-to-serious-youth-violence-working-together-to-support-and-protect-children/multi-agency-responses-to-serious-youth-violence-working-together-to-support-and-protect-children</t>
  </si>
  <si>
    <r>
      <rPr>
        <b/>
        <sz val="12"/>
        <color rgb="FF282828"/>
        <rFont val="Arial"/>
        <family val="2"/>
      </rPr>
      <t>Introduction</t>
    </r>
    <r>
      <rPr>
        <sz val="12"/>
        <color rgb="FF282828"/>
        <rFont val="Arial"/>
        <family val="2"/>
      </rPr>
      <t xml:space="preserve">
This report sets out our findings from 6 joint targeted area inspections (JTAIs) carried out between September 2023 and May 2024. JTAIs are carried out by Ofsted, the Care Quality Commission (CQC), His Majesty’s Inspectorate of Constabulary, Fire and Rescue Services (HMICFRS) and His Majesty’s Inspectorate of Probation (HMI Probation). Together, we looked at how local partnerships and services respond to children and their families when children are affected by serious youth violence. We considered the work of individual agencies as well as multi-agency working arrangements between children’s social care, health services, youth justice services (YJS), schools and the police. In this report we use the term ‘multi-agency’ to describe arrangements between these agencies. Our inspections focused on 3 themes:
1. Strategic responses to serious youth violence
2. Work with children, both individuals and groups, affected by serious youth violence and child criminal exploitation
3. Intervention in specific places to improve safety for children and communities.
This report shares the most significant findings from these inspections. It aims to help improve practice, knowledge and understanding. The report is not a summary of all the inspection findings. 
</t>
    </r>
    <r>
      <rPr>
        <b/>
        <sz val="12"/>
        <color rgb="FF282828"/>
        <rFont val="Arial"/>
        <family val="2"/>
      </rPr>
      <t>Executive summary</t>
    </r>
    <r>
      <rPr>
        <sz val="12"/>
        <color rgb="FF282828"/>
        <rFont val="Arial"/>
        <family val="2"/>
      </rPr>
      <t xml:space="preserve">
A failure to consistently identify serious youth violence as a safeguarding issue is leaving too many children at serious risk of harm. Lack of comprehensive guidance from the government on how partners should address harm outside the family, including serious youth violence, is exacerbating this, as is a lack of focus by Local Safeguarding Partnerships (LSPs).
The government and local agencies must prioritise the needs of children who are disproportionately at risk of harm from serious youth violence. This includes children with special educational needs and/or disabilities (SEND), in particular those who are neurodivergent. Some children from specific ethnic groups are disproportionately represented among those harmed by serious youth violence. Partnerships need to target interventions to support those most in need, and to better understand and address the underlying causes of serious youth violence.
Despite the expectation set out by the Home Office in the Serious Violence Duty, not all local partnerships are sufficiently focused on serious youth violence. 
Multi-agency work was most effective when serious youth violence was a strategic priority. Effective partnerships had a shared understanding of local need. They collated and analysed all relevant information, and consulted with children, families and communities about their experiences and needs.
Local partnerships need to do more to evaluate approaches to addressing serious youth violence, to use available research about what works and to share learning across areas to drive improvement in practice
Children’s access to support to address serious youth violence varies too much between local areas. Some areas have violence reduction units (VRUs), and some VRUs were making a positive difference for children. But not all areas have this additional resource.
Projects aimed at preventing serious youth violence often receive short-term funding. This limits partners’ ability to evaluate their effectiveness and compromises long-term planning
</t>
    </r>
  </si>
  <si>
    <t>An inspection of the police response to the public disorder in July and August 2024: Tranche 1</t>
  </si>
  <si>
    <t>An inspection of the police response to the public disorder in July and August 2024: Tranche 1</t>
  </si>
  <si>
    <t>An inspection of the police response to the public disorder in July and August 2024: Tranche 1 - His Majesty’s Inspectorate of Constabulary and Fire &amp; Rescue Services</t>
  </si>
  <si>
    <t>On 6 September 2024, the Home Secretary commissioned HMICFRS to carry out a rapid review into the policing response to the disorder, to identify lessons for the future. 
The commission divided the work into two tranches (parts). The terms of reference for Tranche 1:
• the police service’s public order public safety (POPS) capacity and capabilities;
• the police service’s ability to mobilise officers across police force areas to respond to the disorder; and
• how the well-being and resilience of officers might be affected by repeated exposure to incidents of disorder.
At first, forces deployed their own officers to deal with the disorder. But it became clear that some forces needed more POPS trained police officers to respond effectively, so many regions decided to implement their regional POPS mobilisation plans. After several days, because of the level, seriousness and escalating nature of the disorder, the National Police Chiefs’ Council (NPCC) implemented a national plan, called Operation Navette. Each police region mobilised officers in support. Operation Navette was the largest mobilisation of POPS officers since the violent disorder of 2011.
The police service must be able to anticipate serious violence and disorder. And it needs to enhance its plans at force, regional and national levels, so it can mobilise resources to multiple seats of disorder quickly and efficiently. Regrettably, this review highlights that the police service hasn’t learned all the lessons it should have from previous incidents of disorder. Some forces have failed to fully implement the recommendations we made in our report ‘The rules of engagement: a review of the August 2011 disorders’ and in our 2021 report on how the police deal with protests. It is clear that the police service has missed opportunities to prepare for times when it has to deal with widespread disorder.</t>
  </si>
  <si>
    <r>
      <rPr>
        <b/>
        <sz val="12"/>
        <color theme="1"/>
        <rFont val="Arial"/>
        <family val="2"/>
      </rPr>
      <t>Recommendation 1</t>
    </r>
    <r>
      <rPr>
        <sz val="12"/>
        <color theme="1"/>
        <rFont val="Arial"/>
        <family val="2"/>
      </rPr>
      <t xml:space="preserve">
With immediate effect, the National Police Chiefs’ Council and </t>
    </r>
    <r>
      <rPr>
        <u/>
        <sz val="12"/>
        <color theme="1"/>
        <rFont val="Arial"/>
        <family val="2"/>
      </rPr>
      <t>chief constables</t>
    </r>
    <r>
      <rPr>
        <sz val="12"/>
        <color theme="1"/>
        <rFont val="Arial"/>
        <family val="2"/>
      </rPr>
      <t>, working with the College of Policing and the Home Office, should create a plan and begin work to improve the police service’s capacity and capability to respond 
to widespread violent disorder. They should plan to:
• in consultation with the Home Office, review the public order public safety (POPS)-related elements of the Strategic Policing Requirement and add relevant specialist capabilities, beginning with investigators and intelligence resources;
• complete a full assessment of the suitability and availability of personal protective equipment for all POPS trained officers, including mounted branches and dog units;
• make sure that every police force or region can rapidly deploy drones during POPS incidents;
• develop and provide guidance on the use of drones within the College of Policing’s POPS authorised professional practice;
• review the range of available tactical options, equipment and technology to make sure officers can quickly and safely disperse people who take part in 
disorder; and
• review POPS training at all levels, including an assessment of the adequacy of the current fitness test for level 2 officers</t>
    </r>
  </si>
  <si>
    <r>
      <rPr>
        <b/>
        <sz val="12"/>
        <color theme="1"/>
        <rFont val="Arial"/>
        <family val="2"/>
      </rPr>
      <t>Recommendation 2</t>
    </r>
    <r>
      <rPr>
        <sz val="12"/>
        <color theme="1"/>
        <rFont val="Arial"/>
        <family val="2"/>
      </rPr>
      <t xml:space="preserve">
With immediate effect, the National Police Chiefs’ Council and </t>
    </r>
    <r>
      <rPr>
        <u/>
        <sz val="12"/>
        <color theme="1"/>
        <rFont val="Arial"/>
        <family val="2"/>
      </rPr>
      <t>chief constables</t>
    </r>
    <r>
      <rPr>
        <sz val="12"/>
        <color theme="1"/>
        <rFont val="Arial"/>
        <family val="2"/>
      </rPr>
      <t xml:space="preserve">, working with the College of Policing, should create a plan and begin work to improve how the police service mobilises public order public safety (POPS)
resources. They should plan to:
• give the National Police Chiefs’ Council POPS lead (national co-ordinating gold commander) explicit authority to set the national strategy for POPS mobilisation, and full command and control of the deployment of tier 3 resources;
• improve the capacity and capability of all regional information and co-ordination centres, including providing better guidance and a common operating framework;
• improve the technology available to the National Police Coordination Centre, so that it can deploy and manage mutual aid more effectively and efficiently –
the police service should be able to access information on the identity, number, location and nature of resources; skills available; length of deployments; and operational status of vehicles;
• prioritise a national structured debriefing process about the police response to disorder that supports rapid learning and improvement; and
• increase the police service’s POPS mobilisation testing regime and take decisive action on its results.
</t>
    </r>
  </si>
  <si>
    <r>
      <rPr>
        <b/>
        <sz val="12"/>
        <color theme="1"/>
        <rFont val="Arial"/>
        <family val="2"/>
      </rPr>
      <t>Recommendation 3</t>
    </r>
    <r>
      <rPr>
        <sz val="12"/>
        <color theme="1"/>
        <rFont val="Arial"/>
        <family val="2"/>
      </rPr>
      <t xml:space="preserve">
With immediate effect, the National Police Chiefs’ Council and chief constables, working with the College of Policing and the Home Office should create a plan and begin work to improve the well-being support the police service gives to its 
officers and staff. They should plan to:
• create formal protocols with ambulance services and hospital trusts for the treatment of police officers who are injured on duty;
• assess how public order public safety planning and mobilisation, at force, regional and national levels, considers and prioritises the well-being of officers and staff, such as making sure they have access to food and drink, rest and rotation, personal protective equipment and toilet facilities;
• consider whether public order public safety roles should be defined as ‘high risk’, particularly in police forces that face frequent, extensive and severe disorder;
• review whether officers deployed in hostile incidents need additional support on a case-by-case basis; and
• examine the level of contribution that each police force, and the Home Office, makes to police treatment and well-being centres, so that all officers and staff who need treatment can access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</si>
</sst>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 mmmm\ yyyy;@"/>
    <numFmt numFmtId="165" formatCode="[$-409]d\-mmm\-yyyy;@"/>
    <numFmt numFmtId="166" formatCode="[$-409]d\-mmm\-yy;@"/>
  </numFmts>
  <fonts count="36" x14ac:knownFonts="1">
    <font>
      <sz val="11"/>
      <color theme="1"/>
      <name val="Calibri"/>
      <family val="2"/>
      <scheme val="minor"/>
    </font>
    <font>
      <b/>
      <sz val="11"/>
      <color theme="1"/>
      <name val="Calibri"/>
      <family val="2"/>
      <scheme val="minor"/>
    </font>
    <font>
      <u/>
      <sz val="11"/>
      <color theme="10"/>
      <name val="Calibri"/>
      <family val="2"/>
      <scheme val="minor"/>
    </font>
    <font>
      <sz val="11"/>
      <color rgb="FF282828"/>
      <name val="Calibri"/>
      <family val="2"/>
    </font>
    <font>
      <b/>
      <sz val="12"/>
      <color theme="1"/>
      <name val="Calibri"/>
      <family val="2"/>
      <scheme val="minor"/>
    </font>
    <font>
      <b/>
      <sz val="12"/>
      <color theme="1"/>
      <name val="Arial"/>
      <family val="2"/>
    </font>
    <font>
      <sz val="12"/>
      <color theme="1"/>
      <name val="Arial"/>
      <family val="2"/>
    </font>
    <font>
      <sz val="12"/>
      <name val="Arial"/>
      <family val="2"/>
    </font>
    <font>
      <sz val="12"/>
      <color rgb="FF282828"/>
      <name val="Arial"/>
      <family val="2"/>
    </font>
    <font>
      <sz val="12"/>
      <color rgb="FF000000"/>
      <name val="Arial"/>
      <family val="2"/>
    </font>
    <font>
      <b/>
      <sz val="12"/>
      <color rgb="FF282828"/>
      <name val="Arial"/>
      <family val="2"/>
    </font>
    <font>
      <b/>
      <sz val="12"/>
      <name val="Arial"/>
      <family val="2"/>
    </font>
    <font>
      <sz val="12"/>
      <color rgb="FFFFFFFF"/>
      <name val="Arial"/>
      <family val="2"/>
    </font>
    <font>
      <sz val="12"/>
      <color theme="1"/>
      <name val="Calibri"/>
      <family val="2"/>
      <scheme val="minor"/>
    </font>
    <font>
      <sz val="12"/>
      <color theme="1"/>
      <name val="Symbol"/>
      <family val="1"/>
      <charset val="2"/>
    </font>
    <font>
      <sz val="12"/>
      <color rgb="FFFF0000"/>
      <name val="Arial"/>
      <family val="2"/>
    </font>
    <font>
      <b/>
      <sz val="12"/>
      <color rgb="FF000000"/>
      <name val="Arial"/>
      <family val="2"/>
    </font>
    <font>
      <sz val="12"/>
      <color rgb="FF282828"/>
      <name val="Symbol"/>
      <family val="1"/>
      <charset val="2"/>
    </font>
    <font>
      <u/>
      <sz val="11"/>
      <color theme="10"/>
      <name val="Calibri"/>
      <family val="2"/>
    </font>
    <font>
      <sz val="11"/>
      <color theme="1"/>
      <name val="Calibri"/>
      <family val="2"/>
    </font>
    <font>
      <b/>
      <sz val="12"/>
      <color rgb="FFFF0000"/>
      <name val="Arial"/>
      <family val="2"/>
    </font>
    <font>
      <b/>
      <sz val="12"/>
      <color rgb="FF0000FF"/>
      <name val="Arial"/>
      <family val="2"/>
    </font>
    <font>
      <b/>
      <sz val="14"/>
      <color theme="1"/>
      <name val="Arial"/>
      <family val="2"/>
    </font>
    <font>
      <b/>
      <sz val="14"/>
      <color rgb="FF282828"/>
      <name val="Arial"/>
      <family val="2"/>
    </font>
    <font>
      <sz val="12"/>
      <color theme="8" tint="-0.249977111117893"/>
      <name val="Arial"/>
      <family val="2"/>
    </font>
    <font>
      <sz val="11"/>
      <color theme="8" tint="-0.249977111117893"/>
      <name val="Calibri"/>
      <family val="2"/>
    </font>
    <font>
      <sz val="11"/>
      <color theme="1"/>
      <name val="Arial"/>
      <family val="2"/>
    </font>
    <font>
      <sz val="9.6"/>
      <color rgb="FF282828"/>
      <name val="Arial"/>
      <family val="2"/>
    </font>
    <font>
      <b/>
      <sz val="12"/>
      <color rgb="FF282828"/>
      <name val="Symbol"/>
      <family val="1"/>
      <charset val="2"/>
    </font>
    <font>
      <b/>
      <sz val="9.6"/>
      <color rgb="FF282828"/>
      <name val="Arial"/>
      <family val="2"/>
    </font>
    <font>
      <u/>
      <sz val="12"/>
      <color theme="10"/>
      <name val="Arial"/>
      <family val="2"/>
    </font>
    <font>
      <b/>
      <sz val="14"/>
      <name val="Arial"/>
      <family val="2"/>
    </font>
    <font>
      <sz val="14"/>
      <color rgb="FF282828"/>
      <name val="Arial"/>
      <family val="2"/>
    </font>
    <font>
      <sz val="12"/>
      <color rgb="FF282828"/>
      <name val="Aptos Narrow"/>
      <family val="2"/>
    </font>
    <font>
      <u/>
      <sz val="12"/>
      <color theme="10"/>
      <name val="Calibri"/>
      <family val="2"/>
      <scheme val="minor"/>
    </font>
    <font>
      <u/>
      <sz val="12"/>
      <color theme="1"/>
      <name val="Arial"/>
      <family val="2"/>
    </font>
  </fonts>
  <fills count="2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E3F1F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D514D"/>
        <bgColor indexed="64"/>
      </patternFill>
    </fill>
    <fill>
      <patternFill patternType="solid">
        <fgColor rgb="FFFEB3A4"/>
        <bgColor indexed="64"/>
      </patternFill>
    </fill>
    <fill>
      <patternFill patternType="solid">
        <fgColor theme="0" tint="-0.14999847407452621"/>
        <bgColor indexed="64"/>
      </patternFill>
    </fill>
    <fill>
      <patternFill patternType="solid">
        <fgColor rgb="FFB4C6E7"/>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383">
    <xf numFmtId="0" fontId="0" fillId="0" borderId="0" xfId="0"/>
    <xf numFmtId="0" fontId="0" fillId="0" borderId="0" xfId="0" applyAlignment="1">
      <alignment horizontal="center" vertical="center"/>
    </xf>
    <xf numFmtId="0" fontId="0" fillId="0" borderId="2" xfId="0" applyBorder="1"/>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center"/>
    </xf>
    <xf numFmtId="0" fontId="0" fillId="0" borderId="0" xfId="0" applyAlignment="1">
      <alignment vertical="top" wrapText="1"/>
    </xf>
    <xf numFmtId="0" fontId="0" fillId="0" borderId="1" xfId="0" applyBorder="1" applyAlignment="1">
      <alignment vertical="top" wrapText="1"/>
    </xf>
    <xf numFmtId="0" fontId="0" fillId="0" borderId="1" xfId="0" applyBorder="1" applyAlignment="1">
      <alignment wrapText="1"/>
    </xf>
    <xf numFmtId="0" fontId="0" fillId="0" borderId="0" xfId="0" applyAlignment="1">
      <alignment vertical="top"/>
    </xf>
    <xf numFmtId="0" fontId="1" fillId="4" borderId="1" xfId="0" applyFont="1" applyFill="1" applyBorder="1" applyAlignment="1">
      <alignment horizontal="center" vertical="top"/>
    </xf>
    <xf numFmtId="0" fontId="0" fillId="0" borderId="1" xfId="0" applyBorder="1" applyAlignment="1">
      <alignment vertical="top"/>
    </xf>
    <xf numFmtId="0" fontId="3" fillId="0" borderId="1" xfId="0" applyFont="1" applyBorder="1" applyAlignment="1">
      <alignment horizontal="left" vertical="center" wrapText="1" indent="1"/>
    </xf>
    <xf numFmtId="0" fontId="0" fillId="0" borderId="2" xfId="0" applyBorder="1" applyAlignment="1">
      <alignment vertical="top" wrapText="1"/>
    </xf>
    <xf numFmtId="0" fontId="0" fillId="0" borderId="0" xfId="0" applyAlignment="1">
      <alignment horizontal="center" vertical="top"/>
    </xf>
    <xf numFmtId="0" fontId="0" fillId="0" borderId="3" xfId="0" applyBorder="1" applyAlignment="1">
      <alignment vertical="top" wrapText="1"/>
    </xf>
    <xf numFmtId="0" fontId="1" fillId="4" borderId="4" xfId="0" applyFont="1" applyFill="1" applyBorder="1" applyAlignment="1">
      <alignment horizontal="center" vertical="top"/>
    </xf>
    <xf numFmtId="0" fontId="0" fillId="0" borderId="5" xfId="0" applyBorder="1" applyAlignment="1">
      <alignment vertical="top" wrapText="1"/>
    </xf>
    <xf numFmtId="0" fontId="4" fillId="3" borderId="4" xfId="0" applyFont="1" applyFill="1" applyBorder="1" applyAlignment="1">
      <alignment horizontal="center" vertical="top"/>
    </xf>
    <xf numFmtId="14" fontId="1" fillId="3" borderId="4" xfId="0" applyNumberFormat="1" applyFont="1" applyFill="1" applyBorder="1" applyAlignment="1">
      <alignment horizontal="center" vertical="top"/>
    </xf>
    <xf numFmtId="0" fontId="0" fillId="0" borderId="5" xfId="0" applyBorder="1" applyAlignment="1">
      <alignment vertical="top"/>
    </xf>
    <xf numFmtId="0" fontId="0" fillId="0" borderId="3" xfId="0" applyBorder="1" applyAlignment="1">
      <alignment vertical="top"/>
    </xf>
    <xf numFmtId="14" fontId="1" fillId="3" borderId="4" xfId="0" applyNumberFormat="1" applyFont="1" applyFill="1" applyBorder="1" applyAlignment="1">
      <alignment horizontal="center"/>
    </xf>
    <xf numFmtId="0" fontId="4" fillId="3" borderId="4" xfId="0" applyFont="1" applyFill="1" applyBorder="1" applyAlignment="1">
      <alignment horizontal="center"/>
    </xf>
    <xf numFmtId="0" fontId="1" fillId="4" borderId="4" xfId="0" applyFont="1" applyFill="1" applyBorder="1" applyAlignment="1">
      <alignment horizontal="center"/>
    </xf>
    <xf numFmtId="0" fontId="0" fillId="0" borderId="3" xfId="0" applyBorder="1" applyAlignment="1">
      <alignment wrapText="1"/>
    </xf>
    <xf numFmtId="0" fontId="0" fillId="0" borderId="5" xfId="0" applyBorder="1" applyAlignment="1">
      <alignment wrapText="1"/>
    </xf>
    <xf numFmtId="0" fontId="0" fillId="0" borderId="2" xfId="0" applyBorder="1" applyAlignment="1">
      <alignment wrapText="1"/>
    </xf>
    <xf numFmtId="0" fontId="3" fillId="0" borderId="3" xfId="0" applyFont="1" applyBorder="1" applyAlignment="1">
      <alignment vertical="center" wrapText="1"/>
    </xf>
    <xf numFmtId="0" fontId="0" fillId="0" borderId="0" xfId="0" applyAlignment="1">
      <alignment horizontal="left" vertical="top"/>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xf numFmtId="0" fontId="6" fillId="0" borderId="1" xfId="0" applyFont="1" applyBorder="1"/>
    <xf numFmtId="0" fontId="6" fillId="0" borderId="0" xfId="0" applyFont="1" applyAlignment="1">
      <alignment horizontal="center" vertical="center"/>
    </xf>
    <xf numFmtId="0" fontId="6" fillId="0" borderId="0" xfId="0" applyFont="1" applyAlignment="1">
      <alignment horizontal="center"/>
    </xf>
    <xf numFmtId="0" fontId="5" fillId="4" borderId="4" xfId="0" applyFont="1" applyFill="1" applyBorder="1" applyAlignment="1">
      <alignment horizontal="center" vertical="top" wrapText="1"/>
    </xf>
    <xf numFmtId="0" fontId="5" fillId="4" borderId="9" xfId="0" applyFont="1" applyFill="1" applyBorder="1" applyAlignment="1">
      <alignment horizontal="center" vertical="top" wrapText="1"/>
    </xf>
    <xf numFmtId="0" fontId="6" fillId="0" borderId="3" xfId="0" applyFont="1" applyBorder="1" applyAlignment="1">
      <alignment horizontal="left" vertical="top" wrapText="1"/>
    </xf>
    <xf numFmtId="0" fontId="5" fillId="4" borderId="6" xfId="0" applyFont="1" applyFill="1" applyBorder="1" applyAlignment="1">
      <alignment horizontal="center" vertical="top" wrapText="1"/>
    </xf>
    <xf numFmtId="0" fontId="5" fillId="5" borderId="4" xfId="0" applyFont="1" applyFill="1" applyBorder="1" applyAlignment="1">
      <alignment vertical="top" wrapText="1"/>
    </xf>
    <xf numFmtId="0" fontId="6" fillId="5" borderId="4" xfId="0" applyFont="1" applyFill="1" applyBorder="1"/>
    <xf numFmtId="0" fontId="5" fillId="5" borderId="4" xfId="0" applyFont="1" applyFill="1" applyBorder="1"/>
    <xf numFmtId="0" fontId="5" fillId="4" borderId="4" xfId="0" applyFont="1" applyFill="1" applyBorder="1" applyAlignment="1">
      <alignment horizontal="center" vertical="center" wrapText="1"/>
    </xf>
    <xf numFmtId="0" fontId="6" fillId="0" borderId="0" xfId="0" applyFont="1" applyAlignment="1">
      <alignment vertical="top" wrapText="1"/>
    </xf>
    <xf numFmtId="0" fontId="6" fillId="0" borderId="1" xfId="0" applyFont="1" applyBorder="1" applyAlignment="1">
      <alignment vertical="top" wrapText="1"/>
    </xf>
    <xf numFmtId="0" fontId="5" fillId="0" borderId="0" xfId="0" applyFont="1" applyAlignment="1">
      <alignment wrapText="1"/>
    </xf>
    <xf numFmtId="0" fontId="5" fillId="4" borderId="8" xfId="0" applyFont="1" applyFill="1" applyBorder="1" applyAlignment="1">
      <alignment horizontal="center" vertical="top" wrapText="1"/>
    </xf>
    <xf numFmtId="0" fontId="6" fillId="0" borderId="1" xfId="0" applyFont="1" applyBorder="1" applyAlignment="1">
      <alignment horizontal="left" wrapText="1"/>
    </xf>
    <xf numFmtId="0" fontId="5" fillId="4" borderId="4" xfId="0" applyFont="1" applyFill="1" applyBorder="1" applyAlignment="1">
      <alignment horizontal="center" vertical="center"/>
    </xf>
    <xf numFmtId="0" fontId="6" fillId="0" borderId="0" xfId="0" applyFont="1" applyAlignment="1">
      <alignment vertical="top"/>
    </xf>
    <xf numFmtId="0" fontId="6" fillId="0" borderId="8" xfId="0" applyFont="1" applyBorder="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vertical="top" wrapText="1"/>
    </xf>
    <xf numFmtId="0" fontId="7" fillId="0" borderId="11" xfId="0" applyFont="1" applyBorder="1" applyAlignment="1">
      <alignment vertical="center" wrapText="1"/>
    </xf>
    <xf numFmtId="0" fontId="6" fillId="0" borderId="11" xfId="0" applyFont="1" applyBorder="1" applyAlignment="1">
      <alignment vertical="top" wrapText="1"/>
    </xf>
    <xf numFmtId="0" fontId="6" fillId="0" borderId="12" xfId="0" applyFont="1" applyBorder="1" applyAlignment="1">
      <alignment wrapText="1"/>
    </xf>
    <xf numFmtId="0" fontId="5" fillId="8" borderId="6" xfId="0" applyFont="1" applyFill="1" applyBorder="1" applyAlignment="1">
      <alignment horizontal="center" vertical="top" wrapText="1"/>
    </xf>
    <xf numFmtId="0" fontId="11" fillId="0" borderId="11" xfId="0" applyFont="1" applyBorder="1" applyAlignment="1">
      <alignment wrapText="1"/>
    </xf>
    <xf numFmtId="0" fontId="6" fillId="0" borderId="8" xfId="0" applyFont="1" applyBorder="1" applyAlignment="1">
      <alignment wrapText="1"/>
    </xf>
    <xf numFmtId="0" fontId="7" fillId="0" borderId="9" xfId="0" applyFont="1" applyBorder="1" applyAlignment="1">
      <alignment wrapText="1"/>
    </xf>
    <xf numFmtId="0" fontId="5" fillId="0" borderId="11" xfId="0" applyFont="1" applyBorder="1" applyAlignment="1">
      <alignment wrapText="1"/>
    </xf>
    <xf numFmtId="0" fontId="11" fillId="9" borderId="10" xfId="0" applyFont="1" applyFill="1" applyBorder="1" applyAlignment="1">
      <alignment vertical="center" wrapText="1"/>
    </xf>
    <xf numFmtId="0" fontId="7" fillId="0" borderId="11" xfId="0" applyFont="1" applyBorder="1" applyAlignment="1">
      <alignment wrapText="1"/>
    </xf>
    <xf numFmtId="0" fontId="5" fillId="11" borderId="10" xfId="0" applyFont="1" applyFill="1" applyBorder="1" applyAlignment="1">
      <alignment horizontal="left" vertical="center" wrapText="1"/>
    </xf>
    <xf numFmtId="0" fontId="5" fillId="11" borderId="10" xfId="0" applyFont="1" applyFill="1" applyBorder="1" applyAlignment="1">
      <alignment vertical="center" wrapText="1"/>
    </xf>
    <xf numFmtId="0" fontId="7" fillId="0" borderId="11" xfId="0" applyFont="1" applyBorder="1" applyAlignment="1">
      <alignment vertical="top" wrapText="1"/>
    </xf>
    <xf numFmtId="0" fontId="5" fillId="0" borderId="11" xfId="0" applyFont="1" applyBorder="1" applyAlignment="1">
      <alignment vertical="top" wrapText="1"/>
    </xf>
    <xf numFmtId="0" fontId="7" fillId="0" borderId="12" xfId="0" applyFont="1" applyBorder="1" applyAlignment="1">
      <alignment vertical="top" wrapText="1"/>
    </xf>
    <xf numFmtId="0" fontId="7" fillId="0" borderId="11" xfId="0" applyFont="1" applyBorder="1"/>
    <xf numFmtId="0" fontId="6" fillId="0" borderId="13" xfId="0" applyFont="1" applyBorder="1" applyAlignment="1">
      <alignment horizontal="left" vertical="top" wrapText="1"/>
    </xf>
    <xf numFmtId="0" fontId="10" fillId="0" borderId="11" xfId="0" applyFont="1" applyBorder="1" applyAlignment="1">
      <alignment vertical="top" wrapText="1"/>
    </xf>
    <xf numFmtId="0" fontId="6" fillId="0" borderId="12" xfId="0" applyFont="1" applyBorder="1" applyAlignment="1">
      <alignment vertical="top" wrapText="1"/>
    </xf>
    <xf numFmtId="0" fontId="5" fillId="4" borderId="10" xfId="0" applyFont="1" applyFill="1" applyBorder="1" applyAlignment="1">
      <alignment horizontal="center" vertical="center" wrapText="1"/>
    </xf>
    <xf numFmtId="0" fontId="6" fillId="0" borderId="14" xfId="0" applyFont="1" applyBorder="1" applyAlignment="1">
      <alignment vertical="top" wrapText="1"/>
    </xf>
    <xf numFmtId="164" fontId="6" fillId="0" borderId="16" xfId="0" applyNumberFormat="1" applyFont="1" applyBorder="1" applyAlignment="1">
      <alignment horizontal="center" vertical="center" wrapText="1"/>
    </xf>
    <xf numFmtId="0" fontId="5" fillId="4" borderId="15"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14" fontId="5" fillId="3" borderId="4" xfId="0" applyNumberFormat="1" applyFont="1" applyFill="1" applyBorder="1" applyAlignment="1">
      <alignment horizontal="center" wrapText="1"/>
    </xf>
    <xf numFmtId="0" fontId="5" fillId="4" borderId="6" xfId="0" applyFont="1" applyFill="1" applyBorder="1" applyAlignment="1">
      <alignment horizontal="center" wrapText="1"/>
    </xf>
    <xf numFmtId="0" fontId="0" fillId="0" borderId="1" xfId="0" applyBorder="1" applyAlignment="1">
      <alignment horizontal="left"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7" fillId="6" borderId="7" xfId="0" applyFont="1" applyFill="1" applyBorder="1" applyAlignment="1">
      <alignment horizontal="center" vertical="center"/>
    </xf>
    <xf numFmtId="0" fontId="7"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6" fillId="6" borderId="7" xfId="0" applyFont="1" applyFill="1" applyBorder="1" applyAlignment="1">
      <alignment horizontal="center" vertical="center"/>
    </xf>
    <xf numFmtId="0" fontId="6" fillId="0" borderId="7" xfId="0" applyFont="1" applyBorder="1"/>
    <xf numFmtId="0" fontId="6" fillId="2" borderId="0" xfId="0" applyFont="1" applyFill="1"/>
    <xf numFmtId="0" fontId="6" fillId="0" borderId="17" xfId="0" applyFont="1" applyBorder="1"/>
    <xf numFmtId="0" fontId="5" fillId="0" borderId="0" xfId="0" applyFont="1" applyAlignment="1">
      <alignment horizontal="center" vertical="center" wrapText="1"/>
    </xf>
    <xf numFmtId="0" fontId="7" fillId="2" borderId="0" xfId="0" applyFont="1" applyFill="1"/>
    <xf numFmtId="0" fontId="6" fillId="6" borderId="0" xfId="0" applyFont="1" applyFill="1"/>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center" textRotation="90" wrapText="1"/>
    </xf>
    <xf numFmtId="0" fontId="6" fillId="0" borderId="0" xfId="0" applyFont="1" applyAlignment="1">
      <alignment horizontal="left" vertical="top"/>
    </xf>
    <xf numFmtId="0" fontId="13" fillId="0" borderId="0" xfId="0" applyFont="1" applyAlignment="1">
      <alignment horizontal="left" vertical="top"/>
    </xf>
    <xf numFmtId="0" fontId="7" fillId="2" borderId="20" xfId="0" applyFont="1" applyFill="1" applyBorder="1" applyAlignment="1">
      <alignment horizontal="center" vertical="center"/>
    </xf>
    <xf numFmtId="0" fontId="6" fillId="0" borderId="18" xfId="0" applyFont="1" applyBorder="1" applyAlignment="1">
      <alignment horizontal="center"/>
    </xf>
    <xf numFmtId="0" fontId="6" fillId="0" borderId="19" xfId="0" applyFont="1" applyBorder="1" applyAlignment="1">
      <alignment horizontal="center"/>
    </xf>
    <xf numFmtId="0" fontId="12" fillId="2" borderId="7" xfId="0" applyFont="1" applyFill="1" applyBorder="1" applyAlignment="1">
      <alignment horizontal="center" vertical="center"/>
    </xf>
    <xf numFmtId="49" fontId="5" fillId="3" borderId="7" xfId="0" applyNumberFormat="1" applyFont="1" applyFill="1" applyBorder="1" applyAlignment="1">
      <alignment horizontal="center" vertical="center" textRotation="90" wrapText="1"/>
    </xf>
    <xf numFmtId="0" fontId="6" fillId="0" borderId="0" xfId="0" applyFont="1" applyAlignment="1">
      <alignment horizontal="center" vertical="center" textRotation="90"/>
    </xf>
    <xf numFmtId="0" fontId="5" fillId="0" borderId="1" xfId="0" applyFont="1" applyBorder="1" applyAlignment="1">
      <alignment horizontal="left" vertical="top" wrapText="1"/>
    </xf>
    <xf numFmtId="49" fontId="0" fillId="0" borderId="0" xfId="0" applyNumberFormat="1"/>
    <xf numFmtId="0" fontId="5" fillId="4" borderId="4" xfId="0" applyFont="1" applyFill="1" applyBorder="1" applyAlignment="1">
      <alignment horizontal="center" wrapText="1"/>
    </xf>
    <xf numFmtId="0" fontId="6" fillId="0" borderId="11" xfId="0" applyFont="1" applyBorder="1" applyAlignment="1">
      <alignment horizontal="left" wrapText="1"/>
    </xf>
    <xf numFmtId="0" fontId="10" fillId="0" borderId="3" xfId="0" applyFont="1" applyBorder="1" applyAlignment="1">
      <alignment horizontal="left" vertical="top" wrapText="1"/>
    </xf>
    <xf numFmtId="0" fontId="6" fillId="0" borderId="1" xfId="0" applyFont="1" applyBorder="1" applyAlignment="1">
      <alignment horizontal="center" vertical="center"/>
    </xf>
    <xf numFmtId="0" fontId="5" fillId="1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4" xfId="0" applyFont="1" applyBorder="1" applyAlignment="1">
      <alignment horizontal="left" wrapText="1"/>
    </xf>
    <xf numFmtId="0" fontId="6" fillId="0" borderId="4" xfId="0" applyFont="1" applyBorder="1" applyAlignment="1">
      <alignment horizontal="left" vertical="top" wrapText="1"/>
    </xf>
    <xf numFmtId="0" fontId="9" fillId="2" borderId="20"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10" xfId="0" applyFont="1" applyBorder="1" applyAlignment="1">
      <alignment horizontal="left" wrapText="1"/>
    </xf>
    <xf numFmtId="0" fontId="6" fillId="0" borderId="11" xfId="0" applyFont="1" applyBorder="1" applyAlignment="1">
      <alignment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12" borderId="11" xfId="0" applyFont="1" applyFill="1" applyBorder="1" applyAlignment="1">
      <alignment horizontal="left" wrapText="1"/>
    </xf>
    <xf numFmtId="0" fontId="6" fillId="12" borderId="9" xfId="0" applyFont="1" applyFill="1" applyBorder="1" applyAlignment="1">
      <alignment horizontal="left" vertical="top" wrapText="1"/>
    </xf>
    <xf numFmtId="0" fontId="10" fillId="0" borderId="8" xfId="0" applyFont="1" applyBorder="1" applyAlignment="1">
      <alignment horizontal="left" vertical="top" wrapText="1"/>
    </xf>
    <xf numFmtId="0" fontId="8" fillId="0" borderId="13" xfId="0" applyFont="1" applyBorder="1"/>
    <xf numFmtId="0" fontId="8" fillId="0" borderId="11" xfId="0" applyFont="1" applyBorder="1"/>
    <xf numFmtId="0" fontId="6" fillId="0" borderId="12" xfId="0" applyFont="1" applyBorder="1"/>
    <xf numFmtId="0" fontId="7" fillId="0" borderId="14" xfId="0" applyFont="1" applyBorder="1" applyAlignment="1">
      <alignment horizontal="left" vertical="top" wrapText="1"/>
    </xf>
    <xf numFmtId="0" fontId="6" fillId="12" borderId="8" xfId="0" applyFont="1" applyFill="1" applyBorder="1" applyAlignment="1">
      <alignment wrapText="1"/>
    </xf>
    <xf numFmtId="0" fontId="6" fillId="0" borderId="13" xfId="0" applyFont="1" applyBorder="1" applyAlignment="1">
      <alignment vertical="top" wrapText="1"/>
    </xf>
    <xf numFmtId="0" fontId="5" fillId="5" borderId="11" xfId="0" applyFont="1" applyFill="1" applyBorder="1" applyAlignment="1">
      <alignment vertical="top"/>
    </xf>
    <xf numFmtId="0" fontId="5" fillId="4" borderId="11" xfId="0" applyFont="1" applyFill="1" applyBorder="1"/>
    <xf numFmtId="0" fontId="5" fillId="4" borderId="11" xfId="0" applyFont="1" applyFill="1" applyBorder="1" applyAlignment="1">
      <alignment vertical="top" wrapText="1"/>
    </xf>
    <xf numFmtId="0" fontId="5" fillId="4" borderId="11" xfId="0" applyFont="1" applyFill="1" applyBorder="1" applyAlignment="1">
      <alignment horizontal="left" vertical="top"/>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1" xfId="0" applyFont="1" applyFill="1" applyBorder="1" applyAlignment="1">
      <alignment vertical="top" wrapText="1"/>
    </xf>
    <xf numFmtId="0" fontId="5" fillId="15" borderId="13" xfId="0" applyFont="1" applyFill="1" applyBorder="1" applyAlignment="1">
      <alignment horizontal="left" vertical="top" wrapText="1"/>
    </xf>
    <xf numFmtId="0" fontId="5" fillId="5" borderId="11" xfId="0" applyFont="1" applyFill="1" applyBorder="1" applyAlignment="1">
      <alignment wrapText="1"/>
    </xf>
    <xf numFmtId="0" fontId="5" fillId="4" borderId="11" xfId="0" applyFont="1" applyFill="1" applyBorder="1" applyAlignment="1">
      <alignment horizontal="center" vertical="top" wrapText="1"/>
    </xf>
    <xf numFmtId="0" fontId="5" fillId="7" borderId="11" xfId="0" applyFont="1" applyFill="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8" fillId="0" borderId="14" xfId="0" applyFont="1" applyBorder="1" applyAlignment="1">
      <alignment horizontal="left" vertical="top" wrapText="1"/>
    </xf>
    <xf numFmtId="0" fontId="6" fillId="0" borderId="12" xfId="0" applyFont="1" applyBorder="1" applyAlignment="1">
      <alignment horizontal="left" vertical="center" wrapText="1"/>
    </xf>
    <xf numFmtId="0" fontId="11" fillId="14" borderId="11" xfId="0" applyFont="1" applyFill="1" applyBorder="1" applyAlignment="1">
      <alignment horizontal="left" vertical="center" wrapText="1"/>
    </xf>
    <xf numFmtId="0" fontId="5" fillId="15" borderId="11" xfId="0" applyFont="1" applyFill="1" applyBorder="1" applyAlignment="1">
      <alignment horizontal="left" vertical="center" wrapText="1"/>
    </xf>
    <xf numFmtId="0" fontId="8" fillId="0" borderId="14" xfId="0" applyFont="1" applyBorder="1" applyAlignment="1">
      <alignment vertical="top" wrapText="1"/>
    </xf>
    <xf numFmtId="0" fontId="8" fillId="0" borderId="8" xfId="0" applyFont="1" applyBorder="1" applyAlignment="1">
      <alignment vertical="top" wrapText="1"/>
    </xf>
    <xf numFmtId="0" fontId="8" fillId="0" borderId="8" xfId="0" applyFont="1" applyBorder="1" applyAlignment="1">
      <alignment horizontal="left" vertical="top" wrapText="1"/>
    </xf>
    <xf numFmtId="0" fontId="8" fillId="0" borderId="5" xfId="0" applyFont="1" applyBorder="1" applyAlignment="1">
      <alignment vertical="top" wrapText="1"/>
    </xf>
    <xf numFmtId="0" fontId="5" fillId="4" borderId="11" xfId="0" applyFont="1" applyFill="1" applyBorder="1" applyAlignment="1">
      <alignment horizontal="center" vertical="center" wrapText="1"/>
    </xf>
    <xf numFmtId="0" fontId="5" fillId="10" borderId="14" xfId="0" applyFont="1" applyFill="1" applyBorder="1" applyAlignment="1">
      <alignment horizontal="center" vertical="top" wrapText="1"/>
    </xf>
    <xf numFmtId="0" fontId="11" fillId="12" borderId="11" xfId="0" applyFont="1" applyFill="1" applyBorder="1" applyAlignment="1">
      <alignment horizontal="left" vertical="center" wrapText="1"/>
    </xf>
    <xf numFmtId="0" fontId="8" fillId="0" borderId="9" xfId="0" applyFont="1" applyBorder="1" applyAlignment="1">
      <alignment vertical="center" wrapText="1"/>
    </xf>
    <xf numFmtId="0" fontId="8" fillId="0" borderId="8" xfId="0" applyFont="1" applyBorder="1" applyAlignment="1">
      <alignment vertical="center" wrapText="1"/>
    </xf>
    <xf numFmtId="0" fontId="18" fillId="0" borderId="23" xfId="1" applyFont="1" applyBorder="1"/>
    <xf numFmtId="0" fontId="18" fillId="0" borderId="1" xfId="1" applyFont="1" applyBorder="1"/>
    <xf numFmtId="0" fontId="19" fillId="0" borderId="1" xfId="0" applyFont="1" applyBorder="1"/>
    <xf numFmtId="0" fontId="5" fillId="4" borderId="11" xfId="0" applyFont="1" applyFill="1" applyBorder="1" applyAlignment="1">
      <alignment horizontal="left" vertical="top" wrapText="1"/>
    </xf>
    <xf numFmtId="0" fontId="11" fillId="0" borderId="11" xfId="0" applyFont="1" applyBorder="1" applyAlignment="1">
      <alignment vertical="top" wrapText="1"/>
    </xf>
    <xf numFmtId="0" fontId="7" fillId="0" borderId="8" xfId="0" applyFont="1" applyBorder="1" applyAlignment="1">
      <alignment vertical="top" wrapText="1"/>
    </xf>
    <xf numFmtId="0" fontId="7" fillId="0" borderId="12" xfId="0" applyFont="1" applyBorder="1" applyAlignment="1">
      <alignment horizontal="left" vertical="top" wrapText="1"/>
    </xf>
    <xf numFmtId="0" fontId="0" fillId="12" borderId="8" xfId="0" applyFill="1" applyBorder="1"/>
    <xf numFmtId="0" fontId="7" fillId="12" borderId="8" xfId="0" applyFont="1" applyFill="1" applyBorder="1" applyAlignment="1">
      <alignment wrapText="1"/>
    </xf>
    <xf numFmtId="0" fontId="6" fillId="12" borderId="8" xfId="0" applyFont="1" applyFill="1" applyBorder="1" applyAlignment="1">
      <alignment horizontal="left" vertical="top" wrapText="1"/>
    </xf>
    <xf numFmtId="0" fontId="6" fillId="12" borderId="8" xfId="0" applyFont="1" applyFill="1" applyBorder="1" applyAlignment="1">
      <alignment vertical="top" wrapText="1"/>
    </xf>
    <xf numFmtId="0" fontId="5" fillId="0" borderId="1" xfId="0" applyFont="1" applyBorder="1" applyAlignment="1">
      <alignment vertical="top" wrapText="1"/>
    </xf>
    <xf numFmtId="0" fontId="8" fillId="0" borderId="5" xfId="0" applyFont="1" applyBorder="1" applyAlignment="1">
      <alignment horizontal="left" vertical="top" wrapText="1"/>
    </xf>
    <xf numFmtId="0" fontId="8" fillId="0" borderId="5" xfId="0" applyFont="1" applyBorder="1" applyAlignment="1">
      <alignment wrapText="1"/>
    </xf>
    <xf numFmtId="0" fontId="6" fillId="3" borderId="7" xfId="0" applyFont="1" applyFill="1" applyBorder="1" applyAlignment="1">
      <alignment horizontal="center" vertical="center"/>
    </xf>
    <xf numFmtId="0" fontId="9" fillId="16" borderId="7" xfId="0" applyFont="1" applyFill="1" applyBorder="1" applyAlignment="1">
      <alignment horizontal="center" vertical="center"/>
    </xf>
    <xf numFmtId="0" fontId="6" fillId="0" borderId="10" xfId="0" applyFont="1" applyBorder="1" applyAlignment="1">
      <alignment horizontal="left" vertical="top" wrapText="1"/>
    </xf>
    <xf numFmtId="0" fontId="5" fillId="0" borderId="9" xfId="0" applyFont="1" applyBorder="1" applyAlignment="1">
      <alignment vertical="top" wrapText="1"/>
    </xf>
    <xf numFmtId="0" fontId="6" fillId="17" borderId="11" xfId="0" applyFont="1" applyFill="1" applyBorder="1" applyAlignment="1">
      <alignment vertical="top" wrapText="1"/>
    </xf>
    <xf numFmtId="0" fontId="6" fillId="17" borderId="12" xfId="0" applyFont="1" applyFill="1" applyBorder="1" applyAlignment="1">
      <alignment vertical="top" wrapText="1"/>
    </xf>
    <xf numFmtId="0" fontId="5" fillId="17" borderId="9" xfId="0" applyFont="1" applyFill="1" applyBorder="1" applyAlignment="1">
      <alignment vertical="top" wrapText="1"/>
    </xf>
    <xf numFmtId="16" fontId="6" fillId="0" borderId="1" xfId="0" applyNumberFormat="1" applyFont="1" applyBorder="1" applyAlignment="1">
      <alignment horizontal="center" vertical="center"/>
    </xf>
    <xf numFmtId="0" fontId="2" fillId="0" borderId="1" xfId="1" applyBorder="1"/>
    <xf numFmtId="0" fontId="6" fillId="17" borderId="11" xfId="0" applyFont="1" applyFill="1" applyBorder="1" applyAlignment="1">
      <alignment horizontal="left" vertical="top" wrapText="1"/>
    </xf>
    <xf numFmtId="0" fontId="6" fillId="17" borderId="14" xfId="0" applyFont="1" applyFill="1" applyBorder="1" applyAlignment="1">
      <alignment horizontal="left" vertical="top" wrapText="1"/>
    </xf>
    <xf numFmtId="0" fontId="6" fillId="17" borderId="12" xfId="0" applyFont="1" applyFill="1" applyBorder="1" applyAlignment="1">
      <alignment horizontal="left" vertical="top" wrapText="1"/>
    </xf>
    <xf numFmtId="0" fontId="6" fillId="17" borderId="11" xfId="0" applyFont="1" applyFill="1" applyBorder="1" applyAlignment="1">
      <alignment horizontal="left" wrapText="1"/>
    </xf>
    <xf numFmtId="0" fontId="6" fillId="17" borderId="8" xfId="0" applyFont="1" applyFill="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17" borderId="28" xfId="0" applyFont="1" applyFill="1" applyBorder="1" applyAlignment="1">
      <alignment horizontal="left" vertical="top" wrapText="1"/>
    </xf>
    <xf numFmtId="0" fontId="0" fillId="17" borderId="29" xfId="0" applyFill="1" applyBorder="1" applyAlignment="1">
      <alignment horizontal="left" vertical="top" wrapText="1"/>
    </xf>
    <xf numFmtId="0" fontId="5" fillId="17" borderId="1" xfId="0" applyFont="1" applyFill="1" applyBorder="1" applyAlignment="1">
      <alignment horizontal="left" vertical="top" wrapText="1"/>
    </xf>
    <xf numFmtId="0" fontId="10" fillId="17" borderId="1" xfId="0" applyFont="1" applyFill="1" applyBorder="1" applyAlignment="1">
      <alignment horizontal="left" vertical="top" wrapText="1"/>
    </xf>
    <xf numFmtId="0" fontId="6" fillId="17" borderId="13" xfId="0" applyFont="1" applyFill="1" applyBorder="1" applyAlignment="1">
      <alignment horizontal="left" vertical="top" wrapText="1"/>
    </xf>
    <xf numFmtId="0" fontId="6" fillId="17" borderId="13" xfId="0" applyFont="1" applyFill="1" applyBorder="1" applyAlignment="1">
      <alignment wrapText="1"/>
    </xf>
    <xf numFmtId="0" fontId="6" fillId="17" borderId="14" xfId="0" applyFont="1" applyFill="1" applyBorder="1" applyAlignment="1">
      <alignment horizontal="left" wrapText="1"/>
    </xf>
    <xf numFmtId="0" fontId="6" fillId="17" borderId="13" xfId="0" applyFont="1" applyFill="1" applyBorder="1" applyAlignment="1">
      <alignment horizontal="left" wrapText="1"/>
    </xf>
    <xf numFmtId="0" fontId="20" fillId="14" borderId="13" xfId="0" applyFont="1" applyFill="1" applyBorder="1"/>
    <xf numFmtId="0" fontId="6" fillId="17" borderId="14" xfId="0" applyFont="1" applyFill="1" applyBorder="1" applyAlignment="1">
      <alignment wrapText="1"/>
    </xf>
    <xf numFmtId="0" fontId="6" fillId="17" borderId="8" xfId="0" applyFont="1" applyFill="1" applyBorder="1" applyAlignment="1">
      <alignment wrapText="1"/>
    </xf>
    <xf numFmtId="0" fontId="20" fillId="14" borderId="13" xfId="0" applyFont="1" applyFill="1" applyBorder="1" applyAlignment="1">
      <alignment horizontal="left" vertical="top"/>
    </xf>
    <xf numFmtId="0" fontId="6" fillId="17" borderId="13" xfId="0" applyFont="1" applyFill="1" applyBorder="1" applyAlignment="1">
      <alignment vertical="top" wrapText="1"/>
    </xf>
    <xf numFmtId="0" fontId="6" fillId="17" borderId="14" xfId="0" applyFont="1" applyFill="1" applyBorder="1" applyAlignment="1">
      <alignment vertical="top" wrapText="1"/>
    </xf>
    <xf numFmtId="0" fontId="6" fillId="17" borderId="4" xfId="0" applyFont="1" applyFill="1" applyBorder="1" applyAlignment="1">
      <alignment horizontal="left" vertical="top" wrapText="1"/>
    </xf>
    <xf numFmtId="0" fontId="8" fillId="0" borderId="11" xfId="0" applyFont="1" applyBorder="1" applyAlignment="1">
      <alignment vertical="top"/>
    </xf>
    <xf numFmtId="0" fontId="6" fillId="17" borderId="9" xfId="0" applyFont="1" applyFill="1" applyBorder="1" applyAlignment="1">
      <alignment vertical="top"/>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6" fillId="3" borderId="20" xfId="0" applyFont="1" applyFill="1" applyBorder="1" applyAlignment="1">
      <alignment horizontal="center" vertical="center"/>
    </xf>
    <xf numFmtId="0" fontId="9" fillId="16" borderId="1" xfId="0" applyFont="1" applyFill="1" applyBorder="1" applyAlignment="1">
      <alignment horizontal="center" vertical="center"/>
    </xf>
    <xf numFmtId="0" fontId="5" fillId="2" borderId="4" xfId="0" applyFont="1" applyFill="1" applyBorder="1" applyAlignment="1">
      <alignment horizontal="center" vertical="top" wrapText="1"/>
    </xf>
    <xf numFmtId="0" fontId="22" fillId="2" borderId="4" xfId="0" applyFont="1" applyFill="1" applyBorder="1" applyAlignment="1">
      <alignment horizontal="center" vertical="top" wrapText="1"/>
    </xf>
    <xf numFmtId="0" fontId="22" fillId="2" borderId="4" xfId="0" applyFont="1" applyFill="1" applyBorder="1" applyAlignment="1">
      <alignment horizontal="center"/>
    </xf>
    <xf numFmtId="0" fontId="23" fillId="2" borderId="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4" xfId="0" applyFont="1" applyFill="1" applyBorder="1" applyAlignment="1">
      <alignment horizontal="center" wrapText="1"/>
    </xf>
    <xf numFmtId="0" fontId="22" fillId="2" borderId="8"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8" xfId="0" applyFont="1" applyFill="1" applyBorder="1" applyAlignment="1">
      <alignment horizontal="center" vertical="top" wrapText="1"/>
    </xf>
    <xf numFmtId="0" fontId="22" fillId="2" borderId="6" xfId="0" applyFont="1" applyFill="1" applyBorder="1" applyAlignment="1">
      <alignment horizontal="center" vertical="top" wrapText="1"/>
    </xf>
    <xf numFmtId="0" fontId="6" fillId="0" borderId="1" xfId="0" applyFont="1" applyBorder="1" applyAlignment="1">
      <alignment horizontal="left" vertical="top" wrapText="1"/>
    </xf>
    <xf numFmtId="14" fontId="2" fillId="3" borderId="4" xfId="1" applyNumberFormat="1" applyFill="1" applyBorder="1" applyAlignment="1">
      <alignment horizontal="center" wrapText="1"/>
    </xf>
    <xf numFmtId="14" fontId="2" fillId="3" borderId="4" xfId="1" applyNumberFormat="1" applyFill="1" applyBorder="1" applyAlignment="1">
      <alignment horizontal="center" vertical="top" wrapText="1"/>
    </xf>
    <xf numFmtId="14" fontId="2" fillId="3" borderId="6" xfId="1" applyNumberFormat="1" applyFill="1" applyBorder="1" applyAlignment="1">
      <alignment horizontal="center" wrapText="1"/>
    </xf>
    <xf numFmtId="14" fontId="2" fillId="3" borderId="4" xfId="1" applyNumberFormat="1" applyFill="1" applyBorder="1" applyAlignment="1">
      <alignment horizontal="center" vertical="center" wrapText="1"/>
    </xf>
    <xf numFmtId="0" fontId="7" fillId="0" borderId="1" xfId="0" applyFont="1" applyBorder="1" applyAlignment="1">
      <alignment horizontal="center" vertical="center"/>
    </xf>
    <xf numFmtId="0" fontId="5" fillId="4" borderId="4" xfId="0" applyFont="1" applyFill="1" applyBorder="1" applyAlignment="1">
      <alignment horizontal="center"/>
    </xf>
    <xf numFmtId="0" fontId="6" fillId="17" borderId="1" xfId="0" applyFont="1" applyFill="1" applyBorder="1" applyAlignment="1">
      <alignment horizontal="left" wrapText="1"/>
    </xf>
    <xf numFmtId="0" fontId="8"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9" fillId="2" borderId="32" xfId="0" applyFont="1" applyFill="1" applyBorder="1"/>
    <xf numFmtId="0" fontId="19" fillId="0" borderId="32" xfId="0" applyFont="1" applyBorder="1"/>
    <xf numFmtId="0" fontId="18" fillId="0" borderId="32" xfId="1" applyFont="1" applyBorder="1"/>
    <xf numFmtId="0" fontId="18" fillId="2" borderId="32" xfId="1" applyFont="1" applyFill="1" applyBorder="1"/>
    <xf numFmtId="0" fontId="18" fillId="0" borderId="33" xfId="1" applyFont="1" applyBorder="1"/>
    <xf numFmtId="0" fontId="18" fillId="0" borderId="24" xfId="1" applyFont="1" applyBorder="1"/>
    <xf numFmtId="0" fontId="19" fillId="0" borderId="30" xfId="0" applyFont="1" applyBorder="1"/>
    <xf numFmtId="0" fontId="19" fillId="0" borderId="24" xfId="0" applyFont="1" applyBorder="1"/>
    <xf numFmtId="0" fontId="2" fillId="0" borderId="24" xfId="1" applyBorder="1"/>
    <xf numFmtId="0" fontId="6" fillId="0" borderId="24" xfId="0" applyFont="1" applyBorder="1"/>
    <xf numFmtId="0" fontId="19" fillId="2" borderId="1" xfId="0" applyFont="1" applyFill="1" applyBorder="1"/>
    <xf numFmtId="0" fontId="18" fillId="2" borderId="1" xfId="1" applyFont="1" applyFill="1" applyBorder="1"/>
    <xf numFmtId="0" fontId="6" fillId="17" borderId="1" xfId="0" applyFont="1" applyFill="1" applyBorder="1" applyAlignment="1">
      <alignment horizontal="left" vertical="top" wrapText="1"/>
    </xf>
    <xf numFmtId="0" fontId="9" fillId="3" borderId="1" xfId="0" applyFont="1" applyFill="1" applyBorder="1" applyAlignment="1">
      <alignment horizontal="center" vertical="center"/>
    </xf>
    <xf numFmtId="0" fontId="7" fillId="17" borderId="7" xfId="0" applyFont="1" applyFill="1" applyBorder="1" applyAlignment="1">
      <alignment horizontal="center" vertical="center"/>
    </xf>
    <xf numFmtId="0" fontId="6" fillId="17" borderId="7" xfId="0" applyFont="1" applyFill="1" applyBorder="1" applyAlignment="1">
      <alignment horizontal="center" vertical="center"/>
    </xf>
    <xf numFmtId="0" fontId="8" fillId="17" borderId="1" xfId="0" applyFont="1" applyFill="1" applyBorder="1" applyAlignment="1">
      <alignment horizontal="center" vertical="center" wrapText="1"/>
    </xf>
    <xf numFmtId="0" fontId="6" fillId="17" borderId="1" xfId="0" applyFont="1" applyFill="1" applyBorder="1" applyAlignment="1">
      <alignment horizontal="center" vertical="center"/>
    </xf>
    <xf numFmtId="0" fontId="7" fillId="17" borderId="1" xfId="0" applyFont="1" applyFill="1" applyBorder="1" applyAlignment="1">
      <alignment horizontal="center" vertical="center"/>
    </xf>
    <xf numFmtId="0" fontId="25" fillId="0" borderId="24" xfId="0" applyFont="1" applyBorder="1"/>
    <xf numFmtId="0" fontId="6" fillId="17" borderId="20" xfId="0" applyFont="1" applyFill="1" applyBorder="1" applyAlignment="1">
      <alignment horizontal="center" vertical="center"/>
    </xf>
    <xf numFmtId="0" fontId="7" fillId="0" borderId="1" xfId="0" applyFont="1" applyBorder="1" applyAlignment="1">
      <alignment horizontal="center" vertical="center" textRotation="90"/>
    </xf>
    <xf numFmtId="0" fontId="26" fillId="0" borderId="12" xfId="0" applyFont="1" applyBorder="1" applyAlignment="1">
      <alignment horizontal="left" vertical="top" wrapText="1"/>
    </xf>
    <xf numFmtId="0" fontId="6" fillId="0" borderId="2" xfId="0" applyFont="1" applyBorder="1" applyAlignment="1">
      <alignment horizontal="left" vertical="top" wrapText="1"/>
    </xf>
    <xf numFmtId="0" fontId="10" fillId="0" borderId="5" xfId="0" applyFont="1" applyBorder="1" applyAlignment="1">
      <alignment horizontal="left" vertical="top" wrapText="1"/>
    </xf>
    <xf numFmtId="0" fontId="22" fillId="0" borderId="0" xfId="0" applyFont="1" applyAlignment="1">
      <alignment horizontal="center" vertical="center"/>
    </xf>
    <xf numFmtId="0" fontId="6" fillId="0" borderId="1" xfId="0" applyFont="1" applyBorder="1" applyAlignment="1">
      <alignment horizontal="center" vertical="center" textRotation="90"/>
    </xf>
    <xf numFmtId="0" fontId="2" fillId="0" borderId="1" xfId="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23" fillId="0" borderId="0" xfId="0" applyFont="1" applyAlignment="1">
      <alignment horizontal="center" vertical="center" wrapText="1"/>
    </xf>
    <xf numFmtId="0" fontId="6" fillId="0" borderId="9" xfId="0" applyFont="1" applyBorder="1" applyAlignment="1">
      <alignment wrapText="1"/>
    </xf>
    <xf numFmtId="0" fontId="5" fillId="4" borderId="6" xfId="0" applyFont="1" applyFill="1" applyBorder="1" applyAlignment="1">
      <alignment horizontal="left" vertical="top"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5" fillId="4" borderId="6" xfId="0" applyFont="1" applyFill="1" applyBorder="1" applyAlignment="1">
      <alignment horizontal="center" vertical="center" wrapText="1"/>
    </xf>
    <xf numFmtId="0" fontId="7" fillId="17" borderId="1" xfId="0" applyFont="1" applyFill="1" applyBorder="1" applyAlignment="1">
      <alignment horizontal="left" wrapText="1"/>
    </xf>
    <xf numFmtId="165" fontId="5" fillId="3" borderId="7" xfId="0" applyNumberFormat="1" applyFont="1" applyFill="1" applyBorder="1" applyAlignment="1">
      <alignment horizontal="center" vertical="center" wrapText="1"/>
    </xf>
    <xf numFmtId="165" fontId="6" fillId="2" borderId="7"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5" fillId="13" borderId="34" xfId="0" applyFont="1" applyFill="1" applyBorder="1" applyAlignment="1">
      <alignment horizontal="center" vertical="center" wrapText="1"/>
    </xf>
    <xf numFmtId="0" fontId="7" fillId="0" borderId="0" xfId="0" applyFont="1" applyAlignment="1">
      <alignment horizontal="left" vertical="center" wrapText="1"/>
    </xf>
    <xf numFmtId="165" fontId="7" fillId="6"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5" fontId="6" fillId="6" borderId="7"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165" fontId="6" fillId="2" borderId="20"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0" borderId="0" xfId="0" applyNumberFormat="1" applyFont="1" applyAlignment="1">
      <alignment horizontal="center" vertical="center"/>
    </xf>
    <xf numFmtId="0" fontId="5" fillId="3"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8" fillId="2" borderId="7"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lignment horizontal="left" vertical="center" wrapText="1"/>
    </xf>
    <xf numFmtId="14" fontId="7" fillId="2" borderId="7" xfId="0" applyNumberFormat="1" applyFont="1" applyFill="1" applyBorder="1" applyAlignment="1">
      <alignment horizontal="center" vertical="center"/>
    </xf>
    <xf numFmtId="14" fontId="7" fillId="17" borderId="7" xfId="0" applyNumberFormat="1" applyFont="1" applyFill="1" applyBorder="1" applyAlignment="1">
      <alignment horizontal="center" vertical="center"/>
    </xf>
    <xf numFmtId="0" fontId="6" fillId="2" borderId="20"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1" xfId="0" applyFont="1" applyFill="1" applyBorder="1" applyAlignment="1">
      <alignment horizontal="center" vertical="center"/>
    </xf>
    <xf numFmtId="14" fontId="7" fillId="17"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xf>
    <xf numFmtId="0" fontId="6" fillId="16" borderId="1" xfId="0" applyFont="1" applyFill="1" applyBorder="1" applyAlignment="1">
      <alignment horizontal="center" vertical="center"/>
    </xf>
    <xf numFmtId="165" fontId="7" fillId="17" borderId="7" xfId="0" applyNumberFormat="1" applyFont="1" applyFill="1" applyBorder="1" applyAlignment="1">
      <alignment horizontal="center" vertical="center"/>
    </xf>
    <xf numFmtId="0" fontId="8" fillId="0" borderId="1" xfId="0" applyFont="1" applyBorder="1" applyAlignment="1">
      <alignment vertical="center" wrapText="1"/>
    </xf>
    <xf numFmtId="0" fontId="30" fillId="0" borderId="1" xfId="1" applyFont="1" applyBorder="1" applyAlignment="1">
      <alignment horizontal="left" wrapText="1"/>
    </xf>
    <xf numFmtId="14" fontId="2" fillId="3" borderId="1" xfId="1" applyNumberForma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6" fillId="0" borderId="3" xfId="0" applyFont="1" applyBorder="1" applyAlignment="1">
      <alignment horizontal="left" wrapText="1"/>
    </xf>
    <xf numFmtId="0" fontId="5" fillId="14" borderId="11" xfId="0" applyFont="1" applyFill="1" applyBorder="1" applyAlignment="1">
      <alignment vertical="top" wrapText="1"/>
    </xf>
    <xf numFmtId="0" fontId="5" fillId="14" borderId="11" xfId="0" applyFont="1" applyFill="1" applyBorder="1"/>
    <xf numFmtId="0" fontId="9" fillId="0" borderId="2" xfId="0" applyFont="1" applyBorder="1" applyAlignment="1">
      <alignment vertical="top" wrapText="1"/>
    </xf>
    <xf numFmtId="0" fontId="2" fillId="0" borderId="0" xfId="1"/>
    <xf numFmtId="0" fontId="32" fillId="12" borderId="3" xfId="0" applyFont="1" applyFill="1" applyBorder="1" applyAlignment="1">
      <alignment vertical="center" wrapText="1"/>
    </xf>
    <xf numFmtId="0" fontId="6" fillId="12" borderId="9" xfId="0" applyFont="1" applyFill="1" applyBorder="1" applyAlignment="1">
      <alignment vertical="top" wrapText="1"/>
    </xf>
    <xf numFmtId="0" fontId="22" fillId="18" borderId="0" xfId="0" applyFont="1" applyFill="1" applyAlignment="1">
      <alignment vertical="top" wrapText="1"/>
    </xf>
    <xf numFmtId="0" fontId="6" fillId="18" borderId="0" xfId="0" applyFont="1" applyFill="1" applyAlignment="1">
      <alignment wrapText="1"/>
    </xf>
    <xf numFmtId="0" fontId="5" fillId="18" borderId="0" xfId="0" applyFont="1" applyFill="1" applyAlignment="1">
      <alignment vertical="top" wrapText="1"/>
    </xf>
    <xf numFmtId="0" fontId="8" fillId="12" borderId="5" xfId="0" applyFont="1" applyFill="1" applyBorder="1" applyAlignment="1">
      <alignment vertical="top" wrapText="1"/>
    </xf>
    <xf numFmtId="0" fontId="8" fillId="19" borderId="1" xfId="0" applyFont="1" applyFill="1" applyBorder="1" applyAlignment="1">
      <alignment vertical="top" wrapText="1"/>
    </xf>
    <xf numFmtId="0" fontId="7" fillId="20" borderId="0" xfId="0" applyFont="1" applyFill="1" applyAlignment="1">
      <alignment wrapText="1"/>
    </xf>
    <xf numFmtId="0" fontId="7" fillId="20" borderId="0" xfId="0" applyFont="1" applyFill="1" applyAlignment="1">
      <alignment vertical="top" wrapText="1"/>
    </xf>
    <xf numFmtId="0" fontId="10" fillId="20" borderId="0" xfId="0" applyFont="1" applyFill="1" applyAlignment="1">
      <alignment vertical="top" wrapText="1"/>
    </xf>
    <xf numFmtId="0" fontId="10" fillId="19" borderId="0" xfId="0" applyFont="1" applyFill="1" applyAlignment="1">
      <alignment vertical="top" wrapText="1"/>
    </xf>
    <xf numFmtId="0" fontId="5" fillId="4" borderId="9" xfId="0" applyFont="1" applyFill="1" applyBorder="1" applyAlignment="1">
      <alignment horizontal="center" wrapText="1"/>
    </xf>
    <xf numFmtId="0" fontId="10" fillId="0" borderId="4" xfId="0" applyFont="1" applyBorder="1" applyAlignment="1">
      <alignment vertical="top" wrapText="1"/>
    </xf>
    <xf numFmtId="0" fontId="10" fillId="0" borderId="0" xfId="0" applyFont="1" applyAlignment="1">
      <alignment horizontal="center" vertical="center" wrapText="1"/>
    </xf>
    <xf numFmtId="0" fontId="6" fillId="17" borderId="1" xfId="0" applyFont="1" applyFill="1" applyBorder="1" applyAlignment="1">
      <alignment vertical="top" wrapText="1"/>
    </xf>
    <xf numFmtId="0" fontId="6" fillId="0" borderId="1" xfId="0" applyFont="1" applyBorder="1" applyAlignment="1">
      <alignment horizontal="left" vertical="center"/>
    </xf>
    <xf numFmtId="0" fontId="2" fillId="0" borderId="1" xfId="1" applyBorder="1" applyAlignment="1">
      <alignment horizontal="left" vertical="center" wrapText="1"/>
    </xf>
    <xf numFmtId="0" fontId="6" fillId="0" borderId="0" xfId="0" applyFont="1" applyAlignment="1">
      <alignment horizontal="left" vertical="center"/>
    </xf>
    <xf numFmtId="0" fontId="6" fillId="3" borderId="1" xfId="0" applyFont="1" applyFill="1" applyBorder="1" applyAlignment="1">
      <alignment horizontal="center" vertical="center"/>
    </xf>
    <xf numFmtId="0" fontId="6" fillId="20" borderId="1" xfId="0" applyFont="1" applyFill="1" applyBorder="1" applyAlignment="1">
      <alignment horizontal="left" vertical="top" wrapText="1"/>
    </xf>
    <xf numFmtId="0" fontId="6" fillId="0" borderId="25" xfId="0" applyFont="1" applyBorder="1" applyAlignment="1">
      <alignment horizontal="left" vertical="top" wrapText="1"/>
    </xf>
    <xf numFmtId="0" fontId="6" fillId="0" borderId="25" xfId="0" applyFont="1" applyBorder="1" applyAlignment="1">
      <alignment horizontal="left" wrapText="1"/>
    </xf>
    <xf numFmtId="0" fontId="6" fillId="20" borderId="25" xfId="0" applyFont="1" applyFill="1" applyBorder="1" applyAlignment="1">
      <alignment horizontal="left" vertical="top" wrapText="1"/>
    </xf>
    <xf numFmtId="0" fontId="5" fillId="4" borderId="35" xfId="0" applyFont="1" applyFill="1" applyBorder="1" applyAlignment="1">
      <alignment horizontal="center" vertical="top" wrapText="1"/>
    </xf>
    <xf numFmtId="0" fontId="6" fillId="0" borderId="36" xfId="0" applyFont="1" applyBorder="1" applyAlignment="1">
      <alignment vertical="top" wrapText="1"/>
    </xf>
    <xf numFmtId="0" fontId="0" fillId="0" borderId="1" xfId="0" applyBorder="1" applyAlignment="1">
      <alignment horizontal="center" vertical="center"/>
    </xf>
    <xf numFmtId="0" fontId="6" fillId="17" borderId="25" xfId="0" applyFont="1" applyFill="1" applyBorder="1" applyAlignment="1">
      <alignment horizontal="left" vertical="top" wrapText="1"/>
    </xf>
    <xf numFmtId="0" fontId="6" fillId="20" borderId="11" xfId="0" applyFont="1" applyFill="1" applyBorder="1" applyAlignment="1">
      <alignment horizontal="left" vertical="top" wrapText="1"/>
    </xf>
    <xf numFmtId="0" fontId="6" fillId="0" borderId="37" xfId="0" applyFont="1" applyBorder="1" applyAlignment="1">
      <alignment horizontal="left" vertical="top" wrapText="1"/>
    </xf>
    <xf numFmtId="0" fontId="10" fillId="0" borderId="4" xfId="0" applyFont="1" applyBorder="1" applyAlignment="1">
      <alignment horizontal="center" vertical="center" wrapText="1"/>
    </xf>
    <xf numFmtId="0" fontId="5" fillId="0" borderId="0" xfId="0" applyFont="1" applyAlignment="1">
      <alignment horizontal="center" vertical="center"/>
    </xf>
    <xf numFmtId="0" fontId="30" fillId="0" borderId="1" xfId="1" applyFont="1" applyBorder="1" applyAlignment="1">
      <alignment horizontal="center" vertical="center"/>
    </xf>
    <xf numFmtId="165" fontId="6" fillId="0" borderId="1" xfId="0" applyNumberFormat="1" applyFont="1" applyBorder="1" applyAlignment="1">
      <alignment horizontal="left" vertical="center"/>
    </xf>
    <xf numFmtId="166" fontId="6" fillId="0" borderId="1" xfId="0" applyNumberFormat="1" applyFont="1" applyBorder="1" applyAlignment="1">
      <alignment horizontal="center" vertical="center"/>
    </xf>
    <xf numFmtId="166" fontId="6" fillId="0" borderId="0" xfId="0" applyNumberFormat="1" applyFont="1" applyAlignment="1">
      <alignment horizontal="center" vertical="center"/>
    </xf>
    <xf numFmtId="0" fontId="30" fillId="2" borderId="7" xfId="1" applyFont="1" applyFill="1" applyBorder="1" applyAlignment="1">
      <alignment horizontal="center" vertical="center"/>
    </xf>
    <xf numFmtId="0" fontId="30" fillId="2" borderId="20"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0" xfId="1" applyFont="1" applyFill="1" applyBorder="1" applyAlignment="1">
      <alignment horizontal="center" vertical="center"/>
    </xf>
    <xf numFmtId="0" fontId="30" fillId="2" borderId="1" xfId="1" applyFont="1" applyFill="1" applyBorder="1" applyAlignment="1">
      <alignment horizontal="center" vertical="center"/>
    </xf>
    <xf numFmtId="0" fontId="30" fillId="0" borderId="1" xfId="1" applyFont="1" applyFill="1" applyBorder="1" applyAlignment="1">
      <alignment horizontal="center" vertical="center"/>
    </xf>
    <xf numFmtId="0" fontId="30" fillId="0" borderId="0" xfId="1" applyFont="1" applyFill="1" applyAlignment="1">
      <alignment horizontal="center" vertical="center"/>
    </xf>
    <xf numFmtId="0" fontId="5" fillId="2" borderId="4" xfId="0" applyFont="1" applyFill="1" applyBorder="1" applyAlignment="1">
      <alignment horizontal="center" wrapText="1"/>
    </xf>
    <xf numFmtId="0" fontId="6" fillId="17" borderId="3" xfId="0" applyFont="1" applyFill="1" applyBorder="1" applyAlignment="1">
      <alignment horizontal="left" vertical="top" wrapText="1"/>
    </xf>
    <xf numFmtId="0" fontId="2" fillId="2" borderId="21" xfId="1" applyFill="1" applyBorder="1" applyAlignment="1">
      <alignment horizontal="left" vertical="center" wrapText="1"/>
    </xf>
    <xf numFmtId="0" fontId="18" fillId="0" borderId="21" xfId="1" applyFont="1" applyBorder="1" applyAlignment="1">
      <alignment horizontal="left" vertical="center" wrapText="1"/>
    </xf>
    <xf numFmtId="0" fontId="18" fillId="2" borderId="21" xfId="1" applyFont="1" applyFill="1" applyBorder="1" applyAlignment="1">
      <alignment horizontal="left" vertical="center" wrapText="1"/>
    </xf>
    <xf numFmtId="0" fontId="18" fillId="6" borderId="21" xfId="1" applyFont="1" applyFill="1" applyBorder="1" applyAlignment="1">
      <alignment horizontal="left" vertical="center" wrapText="1"/>
    </xf>
    <xf numFmtId="0" fontId="18" fillId="0" borderId="22" xfId="1" applyFont="1" applyBorder="1" applyAlignment="1">
      <alignment horizontal="left" vertical="center" wrapText="1"/>
    </xf>
    <xf numFmtId="0" fontId="18" fillId="0" borderId="1" xfId="1" applyFont="1" applyBorder="1" applyAlignment="1">
      <alignment horizontal="left" vertical="center" wrapText="1"/>
    </xf>
    <xf numFmtId="0" fontId="18" fillId="0" borderId="2" xfId="1" applyFont="1" applyBorder="1" applyAlignment="1">
      <alignment horizontal="left" vertical="center" wrapText="1"/>
    </xf>
    <xf numFmtId="0" fontId="2" fillId="0" borderId="1" xfId="1" applyBorder="1" applyAlignment="1">
      <alignment horizontal="left" vertical="center"/>
    </xf>
    <xf numFmtId="0" fontId="2" fillId="0" borderId="0" xfId="1" applyAlignment="1">
      <alignment horizontal="left" vertical="center"/>
    </xf>
    <xf numFmtId="0" fontId="34" fillId="0" borderId="1" xfId="1" applyFont="1" applyBorder="1" applyAlignment="1">
      <alignment horizontal="center" vertical="center"/>
    </xf>
    <xf numFmtId="0" fontId="34" fillId="0" borderId="2" xfId="1" applyFont="1" applyBorder="1" applyAlignment="1">
      <alignment horizontal="center" vertical="center"/>
    </xf>
    <xf numFmtId="165"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textRotation="90"/>
    </xf>
    <xf numFmtId="0" fontId="6" fillId="0" borderId="2" xfId="0" applyFont="1" applyBorder="1"/>
    <xf numFmtId="0" fontId="6" fillId="0" borderId="1" xfId="0" applyFont="1" applyBorder="1" applyAlignment="1">
      <alignment wrapText="1"/>
    </xf>
    <xf numFmtId="0" fontId="11" fillId="0" borderId="1" xfId="0" applyFont="1" applyBorder="1" applyAlignment="1">
      <alignment horizontal="center" vertical="center" wrapText="1"/>
    </xf>
    <xf numFmtId="0" fontId="2" fillId="0" borderId="1" xfId="1" applyBorder="1" applyAlignment="1">
      <alignment horizontal="center" vertical="center"/>
    </xf>
    <xf numFmtId="0" fontId="10" fillId="0" borderId="1" xfId="0" applyFont="1" applyBorder="1" applyAlignment="1">
      <alignment horizontal="center" vertical="center" wrapText="1"/>
    </xf>
    <xf numFmtId="0" fontId="6" fillId="12" borderId="1" xfId="0" applyFont="1" applyFill="1" applyBorder="1" applyAlignment="1">
      <alignment horizontal="left" vertical="top" wrapText="1"/>
    </xf>
    <xf numFmtId="0" fontId="6" fillId="12" borderId="1" xfId="0" applyFont="1" applyFill="1" applyBorder="1" applyAlignment="1">
      <alignment wrapText="1"/>
    </xf>
    <xf numFmtId="0" fontId="6" fillId="12" borderId="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5050"/>
      <color rgb="FFFD514D"/>
      <color rgb="FFFDC4B5"/>
      <color rgb="FFF0DCEE"/>
      <color rgb="FFFFFF00"/>
      <color rgb="FFFEB3A4"/>
      <color rgb="FFE2EEF2"/>
      <color rgb="FFE3F1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styles" Target="styles.xml"/><Relationship Id="rId9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3028950</xdr:colOff>
      <xdr:row>3</xdr:row>
      <xdr:rowOff>12700</xdr:rowOff>
    </xdr:from>
    <xdr:to>
      <xdr:col>1</xdr:col>
      <xdr:colOff>7713668</xdr:colOff>
      <xdr:row>3</xdr:row>
      <xdr:rowOff>2190750</xdr:rowOff>
    </xdr:to>
    <xdr:pic>
      <xdr:nvPicPr>
        <xdr:cNvPr id="3" name="Picture 2" descr="HMICFRS Judgement Summary. Adequate Grading for 1. Preventing Crime 2. Treatment of the public 3. Protecting vulnerable people 4. Developing a positive workplace 5. Good use of resources. Requires Improvement Grading for 1. Investigating crime 2. Responding to the public 3. Managing offenders.">
          <a:extLst>
            <a:ext uri="{FF2B5EF4-FFF2-40B4-BE49-F238E27FC236}">
              <a16:creationId xmlns:a16="http://schemas.microsoft.com/office/drawing/2014/main" id="{ACD6A457-4350-438A-9A33-4D373F85472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3276600" y="590550"/>
          <a:ext cx="4684718" cy="2178050"/>
        </a:xfrm>
        <a:prstGeom prst="rect">
          <a:avLst/>
        </a:prstGeom>
        <a:ln>
          <a:solidFill>
            <a:schemeClr val="accent1"/>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usticeinspectorates.gov.uk/hmicfrs/wp-content/uploads/review-of-policing-domestic-abuse-during-the-pandemic-2021.pdf" TargetMode="External"/><Relationship Id="rId21" Type="http://schemas.openxmlformats.org/officeDocument/2006/relationships/hyperlink" Target="https://www.justiceinspectorates.gov.uk/hmicfrs/wp-content/uploads/report-on-an-unannounced-inspection-visit-to-police-custody-suites-in-warwickshire.pdf" TargetMode="External"/><Relationship Id="rId42" Type="http://schemas.openxmlformats.org/officeDocument/2006/relationships/hyperlink" Target="https://www.justiceinspectorates.gov.uk/hmicfrs/publication-html/tees-valley-inclusion-project-super-complaint/" TargetMode="External"/><Relationship Id="rId47" Type="http://schemas.openxmlformats.org/officeDocument/2006/relationships/hyperlink" Target="https://www.warwickshire-pcc.gov.uk/key-information/hmicfrs-reports/response-to-super-complaint-on-underground-lives-police-response-to-victims-of-modern-slavery/" TargetMode="External"/><Relationship Id="rId63" Type="http://schemas.openxmlformats.org/officeDocument/2006/relationships/hyperlink" Target="https://www.justiceinspectorates.gov.uk/hmicfrs/publications/how-effective-police-forces-are-in-the-deployment-of-firearms/" TargetMode="External"/><Relationship Id="rId68" Type="http://schemas.openxmlformats.org/officeDocument/2006/relationships/hyperlink" Target="https://hmicfrs.justiceinspectorates.gov.uk/publications/inspection-of-race-disparity-in-police-criminal-justice-decision-making/" TargetMode="External"/><Relationship Id="rId84" Type="http://schemas.openxmlformats.org/officeDocument/2006/relationships/hyperlink" Target="https://hmicfrs.justiceinspectorates.gov.uk/publications/activism-and-impartiality-in-policing/" TargetMode="External"/><Relationship Id="rId16" Type="http://schemas.openxmlformats.org/officeDocument/2006/relationships/hyperlink" Target="https://www.justiceinspectorates.gov.uk/hmicfrs/wp-content/uploads/pre-charge-bail-and-released-under-investigation-striking-a-balance-1.pdf" TargetMode="External"/><Relationship Id="rId11" Type="http://schemas.openxmlformats.org/officeDocument/2006/relationships/hyperlink" Target="https://www.justiceinspectorates.gov.uk/hmicfrs/wp-content/uploads/a-call-for-help-police-contact-management-call-handling-control-rooms-2018-19.pdf" TargetMode="External"/><Relationship Id="rId32" Type="http://schemas.openxmlformats.org/officeDocument/2006/relationships/hyperlink" Target="https://www.justiceinspectorates.gov.uk/cjji/wp-content/uploads/sites/2/2020/01/Joint-Inspection-Evidence-Led-Domestic-Abuse-Jan19-rpt.pdf" TargetMode="External"/><Relationship Id="rId37" Type="http://schemas.openxmlformats.org/officeDocument/2006/relationships/hyperlink" Target="https://www.justiceinspectorates.gov.uk/hmicfrs/publication-html/warwickshire-national-child-protection-inspection/" TargetMode="External"/><Relationship Id="rId53" Type="http://schemas.openxmlformats.org/officeDocument/2006/relationships/hyperlink" Target="https://www.warwickshire-pcc.gov.uk/wp-content/uploads/2019/08/Warwickshire-PCC-Sect-55-The-Poor-Relation.pdf?x70975" TargetMode="External"/><Relationship Id="rId58" Type="http://schemas.openxmlformats.org/officeDocument/2006/relationships/hyperlink" Target="https://www.justiceinspectorates.gov.uk/hmicfrs/publications/terms-of-reference-rapid-review-of-vetting-and-counter-corruption/" TargetMode="External"/><Relationship Id="rId74" Type="http://schemas.openxmlformats.org/officeDocument/2006/relationships/hyperlink" Target="https://www.justiceinspectorates.gov.uk/hmicfrs/wp-content/uploads/the-police-response-to-domestic-abuse-an-update-report.pdf" TargetMode="External"/><Relationship Id="rId79" Type="http://schemas.openxmlformats.org/officeDocument/2006/relationships/hyperlink" Target="https://assets.publishing.service.gov.uk/media/64367462cc99800013b89386/APCC_Response_Summary_TVIP_Super_Complaint.pdf" TargetMode="External"/><Relationship Id="rId5" Type="http://schemas.openxmlformats.org/officeDocument/2006/relationships/hyperlink" Target="https://www.justiceinspectorates.gov.uk/hmicfrs/wp-content/uploads/both-sides-of-the-coin-police-nca-response-vulnerable-people-county-lines-drug-offending.pdf" TargetMode="External"/><Relationship Id="rId19" Type="http://schemas.openxmlformats.org/officeDocument/2006/relationships/hyperlink" Target="https://www.justiceinspectorates.gov.uk/hmicfrs/wp-content/uploads/policing-in-the-pandemic-police-response-to-coronavirus-pandemic-during-2020.pdf" TargetMode="External"/><Relationship Id="rId14" Type="http://schemas.openxmlformats.org/officeDocument/2006/relationships/hyperlink" Target="https://www.justiceinspectorates.gov.uk/hmicfrs/wp-content/uploads/an-inspection-of-the-national-crime-agencys-relationship-with-regional-organised-crime-units.pdf" TargetMode="External"/><Relationship Id="rId22" Type="http://schemas.openxmlformats.org/officeDocument/2006/relationships/hyperlink" Target="https://www.justiceinspectorates.gov.uk/hmicfrs/publications/police-response-to-violence-against-women-and-girls/" TargetMode="External"/><Relationship Id="rId27" Type="http://schemas.openxmlformats.org/officeDocument/2006/relationships/hyperlink" Target="https://www.justiceinspectorates.gov.uk/hmicfrs/wp-content/uploads/interim-report-inspection-into-how-effectively-police-engage-with-women-and-girls.pdf" TargetMode="External"/><Relationship Id="rId30" Type="http://schemas.openxmlformats.org/officeDocument/2006/relationships/hyperlink" Target="https://www.justiceinspectorates.gov.uk/hmicfrs/wp-content/uploads/disproportionate-use-of-police-powers-spotlight-on-stop-search-and-use-of-force.pdf" TargetMode="External"/><Relationship Id="rId35" Type="http://schemas.openxmlformats.org/officeDocument/2006/relationships/hyperlink" Target="https://assets.publishing.service.gov.uk/government/uploads/system/uploads/attachment_data/file/1086988/police-perpetrated-domestic-abuse-report-cwj-super-complaint.pdf" TargetMode="External"/><Relationship Id="rId43" Type="http://schemas.openxmlformats.org/officeDocument/2006/relationships/hyperlink" Target="https://www.warwickshire-pcc.gov.uk/key-information/hmicfrs-reports/response-to-peel-2021-22-an-inspection-of-warwickshire-police/" TargetMode="External"/><Relationship Id="rId48" Type="http://schemas.openxmlformats.org/officeDocument/2006/relationships/hyperlink" Target="https://www.warwickshire-pcc.gov.uk/wp-content/uploads/2022/05/Letter-to-HMICFRS-and-Home-Secretary-2.pdf?x70975" TargetMode="External"/><Relationship Id="rId56" Type="http://schemas.openxmlformats.org/officeDocument/2006/relationships/hyperlink" Target="https://www.justiceinspectorates.gov.uk/hmicfrs/publications/inspection-of-how-well-the-police-tackle-serious-youth-violence/" TargetMode="External"/><Relationship Id="rId64" Type="http://schemas.openxmlformats.org/officeDocument/2006/relationships/hyperlink" Target="https://www.justiceinspectorates.gov.uk/hmicfrs/publications/management-of-terrorist-offenders-in-the-wake-of-terrorist-attacks/" TargetMode="External"/><Relationship Id="rId69" Type="http://schemas.openxmlformats.org/officeDocument/2006/relationships/hyperlink" Target="https://hmicfrs.justiceinspectorates.gov.uk/publications/effectiveness-of-vetting-and-counter-corruption-arrangements-in-warwickshire-police/" TargetMode="External"/><Relationship Id="rId77" Type="http://schemas.openxmlformats.org/officeDocument/2006/relationships/hyperlink" Target="https://www.warwickshire.police.uk/SysSiteAssets/media/images/warwickshire/2024/february/super-complaint-warwickshire-response-feb-2024.pdf" TargetMode="External"/><Relationship Id="rId8" Type="http://schemas.openxmlformats.org/officeDocument/2006/relationships/hyperlink" Target="https://www.justiceinspectorates.gov.uk/hmicfrs/wp-content/uploads/peel-spotlight-report-diverging-under-pressure-2018-19-overview.pdf" TargetMode="External"/><Relationship Id="rId51" Type="http://schemas.openxmlformats.org/officeDocument/2006/relationships/hyperlink" Target="https://www.warwickshire-pcc.gov.uk/wp-content/uploads/2020/03/Warwickshire-PCC-Sect-55-Response-DA-Evidence-Led..pdf?x70975" TargetMode="External"/><Relationship Id="rId72" Type="http://schemas.openxmlformats.org/officeDocument/2006/relationships/hyperlink" Target="https://hmicfrs.justiceinspectorates.gov.uk/publications/effectiveness-of-police-and-law-enforcement-response-to-group-based-child-sexual-exploitation/" TargetMode="External"/><Relationship Id="rId80" Type="http://schemas.openxmlformats.org/officeDocument/2006/relationships/hyperlink" Target="https://assets.publishing.service.gov.uk/media/661fb7383771f5b3ee757dc0/APCC_Response_Section_60_Super_Complaint_March_2024_Accessible__2_.pdf" TargetMode="External"/><Relationship Id="rId85" Type="http://schemas.openxmlformats.org/officeDocument/2006/relationships/hyperlink" Target="https://hmicfrs.justiceinspectorates.gov.uk/publications/suzy-lamplugh-trusts-super-complaint-the-police-response-to-stalking/" TargetMode="External"/><Relationship Id="rId3" Type="http://schemas.openxmlformats.org/officeDocument/2006/relationships/hyperlink" Target="https://www.justiceinspectorates.gov.uk/hmicfrs/wp-content/uploads/peel-spotlight-report-abuse-of-position-for-a-sexual-purpose-1.pdf" TargetMode="External"/><Relationship Id="rId12" Type="http://schemas.openxmlformats.org/officeDocument/2006/relationships/hyperlink" Target="https://www.justiceinspectorates.gov.uk/hmicfrs/wp-content/uploads/roads-policing-not-optional-an-inspection-of-roads-policing-in-england-and-wales.pdf" TargetMode="External"/><Relationship Id="rId17" Type="http://schemas.openxmlformats.org/officeDocument/2006/relationships/hyperlink" Target="https://inspectorates-staging.bang-on.net/cjji/wp-content/uploads/sites/2/2021/01/2021-01-13-State-of-nation.pdf" TargetMode="External"/><Relationship Id="rId25" Type="http://schemas.openxmlformats.org/officeDocument/2006/relationships/hyperlink" Target="https://www.justiceinspectorates.gov.uk/hmicfrs/wp-content/uploads/state-of-policing-2020.pdf" TargetMode="External"/><Relationship Id="rId33" Type="http://schemas.openxmlformats.org/officeDocument/2006/relationships/hyperlink" Target="https://www.justiceinspectorates.gov.uk/hmicfrs/wp-content/uploads/national-child-protection-inspections-2019-thematic-report.pdf" TargetMode="External"/><Relationship Id="rId38" Type="http://schemas.openxmlformats.org/officeDocument/2006/relationships/hyperlink" Target="https://www.justiceinspectorates.gov.uk/hmicfrs/publication-html/police-response-to-burglary-robbery-and-other-acquisitive-crime/" TargetMode="External"/><Relationship Id="rId46" Type="http://schemas.openxmlformats.org/officeDocument/2006/relationships/hyperlink" Target="https://www.warwickshire-pcc.gov.uk/key-information/hmicfrs-reports/response-to-hmicfrs-report-roads-policing-not-optional/" TargetMode="External"/><Relationship Id="rId59" Type="http://schemas.openxmlformats.org/officeDocument/2006/relationships/hyperlink" Target="https://www.justiceinspectorates.gov.uk/hmicfrs/publications/inspection-of-how-well-police-and-national-crime-agency-tackle-online-sexual-abuse-and-exploitation-of-children/" TargetMode="External"/><Relationship Id="rId67" Type="http://schemas.openxmlformats.org/officeDocument/2006/relationships/hyperlink" Target="https://hmicfrs.justiceinspectorates.gov.uk/publications/review-of-the-police-services-leadership-and-governance-arrangements-for-race-related-matters/" TargetMode="External"/><Relationship Id="rId20" Type="http://schemas.openxmlformats.org/officeDocument/2006/relationships/hyperlink" Target="https://www.justiceinspectorates.gov.uk/hmiprobation/inspections/a-joint-thematic-inspection-of-the-criminal-justice-journey-for-individuals-with-mental-health-needs-and-disorders/" TargetMode="External"/><Relationship Id="rId41" Type="http://schemas.openxmlformats.org/officeDocument/2006/relationships/hyperlink" Target="https://www.justiceinspectorates.gov.uk/hmicfrs/publication-html/how-well-the-police-and-other-agencies-use-digital-forensics-in-their-investigations/" TargetMode="External"/><Relationship Id="rId54" Type="http://schemas.openxmlformats.org/officeDocument/2006/relationships/hyperlink" Target="https://www.warwickshire-pcc.gov.uk/wp-content/uploads/2019/05/OPCC-Response-to-HMIC-Fraud-Time-to-Choose-Report.pdf?x70975" TargetMode="External"/><Relationship Id="rId62" Type="http://schemas.openxmlformats.org/officeDocument/2006/relationships/hyperlink" Target="https://www.justiceinspectorates.gov.uk/hmicfrs/publications/state-of-policing-the-annual-assessment-of-policing-in-england-and-wales-2022/" TargetMode="External"/><Relationship Id="rId70" Type="http://schemas.openxmlformats.org/officeDocument/2006/relationships/hyperlink" Target="https://www.warwickshire-pcc.gov.uk/key-information/hmicfrs-reports/response-to-hmicfrs-report-vetting-and-counter-corruption-inspection/" TargetMode="External"/><Relationship Id="rId75" Type="http://schemas.openxmlformats.org/officeDocument/2006/relationships/hyperlink" Target="https://www.bmgresearch.co.uk/wp-content/uploads/2019/01/1578-HMICFRS-Public-Perceptions-of-Policing-2018_FINAL.pdf" TargetMode="External"/><Relationship Id="rId83" Type="http://schemas.openxmlformats.org/officeDocument/2006/relationships/hyperlink" Target="https://hmicfrs.justiceinspectorates.gov.uk/publications/inspection-of-the-west-midlands-regional-response-to-serious-and-organised-crime/" TargetMode="External"/><Relationship Id="rId88" Type="http://schemas.openxmlformats.org/officeDocument/2006/relationships/printerSettings" Target="../printerSettings/printerSettings1.bin"/><Relationship Id="rId1" Type="http://schemas.openxmlformats.org/officeDocument/2006/relationships/hyperlink" Target="https://www.justiceinspectorates.gov.uk/hmicfrs/wp-content/uploads/stalking-and-harassment-inspection-sussex-police-commissioned-pcc-update-national-recommendations.pdf" TargetMode="External"/><Relationship Id="rId6" Type="http://schemas.openxmlformats.org/officeDocument/2006/relationships/hyperlink" Target="https://assets.publishing.service.gov.uk/government/uploads/system/uploads/attachment_data/file/862454/Multi_agency_response_to_child_sexual_abuse_in_the_family_environment_joint_targeted_area_inspections_JTAIs.pdf" TargetMode="External"/><Relationship Id="rId15" Type="http://schemas.openxmlformats.org/officeDocument/2006/relationships/hyperlink" Target="https://assets.publishing.service.gov.uk/government/uploads/system/uploads/attachment_data/file/945314/safe-to-share-liberty-southall-black-sisters-super-complaint-policing-immigration-status.pdf" TargetMode="External"/><Relationship Id="rId23" Type="http://schemas.openxmlformats.org/officeDocument/2006/relationships/hyperlink" Target="https://www.justiceinspectorates.gov.uk/hmicfrs/wp-content/uploads/a-review-of-fraud-time-to-choose.pdf" TargetMode="External"/><Relationship Id="rId28" Type="http://schemas.openxmlformats.org/officeDocument/2006/relationships/hyperlink" Target="https://www.justiceinspectorates.gov.uk/hmicfrs/wp-content/uploads/custody-services-in-a-covid-19-environment.pdf" TargetMode="External"/><Relationship Id="rId36" Type="http://schemas.openxmlformats.org/officeDocument/2006/relationships/hyperlink" Target="../../Claire.Morris/AppData/Local/Microsoft/Windows/INetCache/Content.Outlook/IV04K7FM/HMICFRS%20Armed%20policing%20thematic%20-%20notification%20of%20inspection%20(WRK).pdf" TargetMode="External"/><Relationship Id="rId49" Type="http://schemas.openxmlformats.org/officeDocument/2006/relationships/hyperlink" Target="https://www.warwickshire-pcc.gov.uk/key-information/hmicfrs-reports/response-to-super-complaint-by-liberty-and-southall-black-sisters-17-12-2020/" TargetMode="External"/><Relationship Id="rId57" Type="http://schemas.openxmlformats.org/officeDocument/2006/relationships/hyperlink" Target="https://www.justiceinspectorates.gov.uk/hmicfrs/publications/peel-assessment-framework-2023-2025/" TargetMode="External"/><Relationship Id="rId10" Type="http://schemas.openxmlformats.org/officeDocument/2006/relationships/hyperlink" Target="https://www.justiceinspectorates.gov.uk/hmicfrs/wp-content/uploads/state-of-policing-2019.pdf" TargetMode="External"/><Relationship Id="rId31" Type="http://schemas.openxmlformats.org/officeDocument/2006/relationships/hyperlink" Target="https://www.justiceinspectorates.gov.uk/hmicfrs/publications/warwickshire-crime-data-integrity-inspection-2019/" TargetMode="External"/><Relationship Id="rId44" Type="http://schemas.openxmlformats.org/officeDocument/2006/relationships/hyperlink" Target="https://www.warwickshire-pcc.gov.uk/key-information/hmicfrs-reports/response-to-warwickshire-national-child-protection-inspection/" TargetMode="External"/><Relationship Id="rId52" Type="http://schemas.openxmlformats.org/officeDocument/2006/relationships/hyperlink" Target="https://www.warwickshire-pcc.gov.uk/wp-content/uploads/2019/12/Warwickshire-PCC-Sect-55-Response-CDI-2019.pdf?x70975" TargetMode="External"/><Relationship Id="rId60" Type="http://schemas.openxmlformats.org/officeDocument/2006/relationships/hyperlink" Target="https://www.justiceinspectorates.gov.uk/hmicfrs/publications/vetting-misconduct-and-misogyny-in-the-police-service-review-of-progress/" TargetMode="External"/><Relationship Id="rId65" Type="http://schemas.openxmlformats.org/officeDocument/2006/relationships/hyperlink" Target="https://www.justiceinspectorates.gov.uk/hmicfrs/publications/inspection-of-the-police-contribution-to-the-prevention-of-homicide/" TargetMode="External"/><Relationship Id="rId73" Type="http://schemas.openxmlformats.org/officeDocument/2006/relationships/hyperlink" Target="https://www.justiceinspectorates.gov.uk/hmicfrs/wp-content/uploads/fraud-time-to-choose-an-inspection-of-the-police-response-to-fraud.pdf" TargetMode="External"/><Relationship Id="rId78" Type="http://schemas.openxmlformats.org/officeDocument/2006/relationships/hyperlink" Target="https://hmicfrs.justiceinspectorates.gov.uk/publications/impact-of-recruitment-and-retention-on-criminal-justice-system/" TargetMode="External"/><Relationship Id="rId81" Type="http://schemas.openxmlformats.org/officeDocument/2006/relationships/hyperlink" Target="https://hmicfrs.justiceinspectorates.gov.uk/publications/inspection-of-the-west-midlands-regional-response-to-serious-and-organised-crime/" TargetMode="External"/><Relationship Id="rId86" Type="http://schemas.openxmlformats.org/officeDocument/2006/relationships/hyperlink" Target="https://www.gov.uk/government/publications/multi-agency-responses-to-serious-youth-violence-working-together-to-support-and-protect-children/multi-agency-responses-to-serious-youth-violence-working-together-to-support-and-protect-children" TargetMode="External"/><Relationship Id="rId4" Type="http://schemas.openxmlformats.org/officeDocument/2006/relationships/hyperlink" Target="https://www.justiceinspectorates.gov.uk/hmicfrs/wp-content/uploads/cyber-keep-the-light-on-an-inspection-of-the-police-response-to-cyber-dependent-crime.pdf" TargetMode="External"/><Relationship Id="rId9" Type="http://schemas.openxmlformats.org/officeDocument/2006/relationships/hyperlink" Target="https://www.justiceinspectorates.gov.uk/hmicfrs/wp-content/uploads/redacted-counter-terrorism-policing-inspection-police-contribution-government-prevent-programme.pdf" TargetMode="External"/><Relationship Id="rId13" Type="http://schemas.openxmlformats.org/officeDocument/2006/relationships/hyperlink" Target="https://www.justiceinspectorates.gov.uk/hmicfrs/wp-content/uploads/peel-spotlight-report-the-hard-yards-police-to-police-collaboration.pdf" TargetMode="External"/><Relationship Id="rId18" Type="http://schemas.openxmlformats.org/officeDocument/2006/relationships/hyperlink" Target="https://www.justiceinspectorates.gov.uk/hmicfrs/wp-content/uploads/getting-the-balance-right-an-inspection-of-how-effectively-the-police-deal-with-protests.pdf" TargetMode="External"/><Relationship Id="rId39" Type="http://schemas.openxmlformats.org/officeDocument/2006/relationships/hyperlink" Target="https://www.justiceinspectorates.gov.uk/hmicfrs/peel-assessments/peel-assessments-2021-22/warwickshire/" TargetMode="External"/><Relationship Id="rId34" Type="http://schemas.openxmlformats.org/officeDocument/2006/relationships/hyperlink" Target="https://www.gov.uk/government/publications/police-response-to-victims-of-modern-slavery" TargetMode="External"/><Relationship Id="rId50" Type="http://schemas.openxmlformats.org/officeDocument/2006/relationships/hyperlink" Target="https://www.warwickshire-pcc.gov.uk/wp-content/uploads/2020/03/Warwickshire-PCC-Sect-55-Response-NCP-Inspection.pdf?x70975" TargetMode="External"/><Relationship Id="rId55" Type="http://schemas.openxmlformats.org/officeDocument/2006/relationships/hyperlink" Target="https://warwickshirepoliceuk.sharepoint.com/:f:/r/sites/WKP-OPCCWarwickshire/Shared%20Documents/Holding%20to%20Account/HMIC%20Inspections%20and%20Reports/Super-complaints/TVIP%20-%20Victims%20of%20sexual%20abuse%20from%20an%20ethnic%20minority%20background?csf=1&amp;web=1&amp;e=n12WLR" TargetMode="External"/><Relationship Id="rId76" Type="http://schemas.openxmlformats.org/officeDocument/2006/relationships/hyperlink" Target="https://hmicfrs.justiceinspectorates.gov.uk/publication-html/update-on-activism-and-impartiality-in-policing/" TargetMode="External"/><Relationship Id="rId7" Type="http://schemas.openxmlformats.org/officeDocument/2006/relationships/hyperlink" Target="https://www.justiceinspectorates.gov.uk/cjji/wp-content/uploads/sites/2/2020/02/A-joint-thematic-inspection-of-Integrated-Offender-Management-2.pdf" TargetMode="External"/><Relationship Id="rId71" Type="http://schemas.openxmlformats.org/officeDocument/2006/relationships/hyperlink" Target="https://hmicfrs.justiceinspectorates.gov.uk/publications/meeting-the-needs-of-victims-in-the-criminal-justice-system/" TargetMode="External"/><Relationship Id="rId2" Type="http://schemas.openxmlformats.org/officeDocument/2006/relationships/hyperlink" Target="https://www.justiceinspectorates.gov.uk/hmicfrs/wp-content/uploads/crimes-against-older-people.pdf" TargetMode="External"/><Relationship Id="rId29" Type="http://schemas.openxmlformats.org/officeDocument/2006/relationships/hyperlink" Target="https://www.justiceinspectorates.gov.uk/hmicfrs/wp-content/uploads/an-inspection-of-the-effectiveness-of-the-regional-organised-crime-units.pdf" TargetMode="External"/><Relationship Id="rId24" Type="http://schemas.openxmlformats.org/officeDocument/2006/relationships/hyperlink" Target="https://www.justiceinspectorates.gov.uk/hmicfrs/wp-content/uploads/joint-thematic-inspection-of-police-and-cps-response-to-rape-phase-one.pdf" TargetMode="External"/><Relationship Id="rId40" Type="http://schemas.openxmlformats.org/officeDocument/2006/relationships/hyperlink" Target="https://www.justiceinspectorates.gov.uk/hmicfrs/publications/an-inspection-of-vetting-misconduct-and-misogyny-in-the-police-service/" TargetMode="External"/><Relationship Id="rId45" Type="http://schemas.openxmlformats.org/officeDocument/2006/relationships/hyperlink" Target="https://www.warwickshire-pcc.gov.uk/key-information/hmicfrs-reports/response-to-report-on-an-unannounced-inspection-visit-to-police-custody-suites-in-warwickshire/" TargetMode="External"/><Relationship Id="rId66" Type="http://schemas.openxmlformats.org/officeDocument/2006/relationships/hyperlink" Target="https://www.warwickshire-pcc.gov.uk/key-information/hmicfrs-reports/" TargetMode="External"/><Relationship Id="rId87" Type="http://schemas.openxmlformats.org/officeDocument/2006/relationships/hyperlink" Target="https://hmicfrs.justiceinspectorates.gov.uk/publications/police-response-to-public-disorder-in-july-and-august-2024-tranche-1/" TargetMode="External"/><Relationship Id="rId61" Type="http://schemas.openxmlformats.org/officeDocument/2006/relationships/hyperlink" Target="https://www.justiceinspectorates.gov.uk/hmicfrs/publications/warwickshire-national-child-protection-inspection-post-inspection-review-2023/" TargetMode="External"/><Relationship Id="rId82" Type="http://schemas.openxmlformats.org/officeDocument/2006/relationships/hyperlink" Target="https://hmicfrs.justiceinspectorates.gov.uk/publications/state-of-policing-the-annual-assessment-of-policing-in-england-and-wales-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arwickshirepoliceuk.sharepoint.com/:w:/r/sites/WKP-OPCCWarwickshire/Shared%20Documents/Holding%20to%20Account/HMIC%20Inspections%20and%20Reports/2024/CJJI%20Recruitment%20%26%20Retention%20report%20Executive%20Summary.docx?d=we16d6b443c204a3e8a093373740a6bf8&amp;csf=1&amp;web=1&amp;e=9hHREH" TargetMode="External"/></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1FF2-A483-4BC8-9D7F-536CD0DCA63E}">
  <dimension ref="A1:DW78"/>
  <sheetViews>
    <sheetView tabSelected="1" zoomScale="90" zoomScaleNormal="90" workbookViewId="0">
      <pane ySplit="1" topLeftCell="A62" activePane="bottomLeft" state="frozen"/>
      <selection activeCell="B1" sqref="B1"/>
      <selection pane="bottomLeft" activeCell="Q73" sqref="Q73"/>
    </sheetView>
  </sheetViews>
  <sheetFormatPr defaultColWidth="8.7109375" defaultRowHeight="15" customHeight="1" x14ac:dyDescent="0.2"/>
  <cols>
    <col min="1" max="1" width="5.140625" style="34" customWidth="1"/>
    <col min="2" max="2" width="15.28515625" style="283" customWidth="1"/>
    <col min="3" max="3" width="117.7109375" style="294" customWidth="1"/>
    <col min="4" max="4" width="6.5703125" style="34" customWidth="1"/>
    <col min="5" max="5" width="4.7109375" style="34" customWidth="1"/>
    <col min="6" max="7" width="6.5703125" style="34" customWidth="1"/>
    <col min="8" max="8" width="6.5703125" style="104" customWidth="1"/>
    <col min="9" max="15" width="6.5703125" style="34" customWidth="1"/>
    <col min="16" max="16" width="17.85546875" style="283" customWidth="1"/>
    <col min="17" max="17" width="9.42578125" style="34" customWidth="1"/>
    <col min="18" max="18" width="211.7109375" style="31" customWidth="1"/>
    <col min="19" max="19" width="157.28515625" style="32" customWidth="1"/>
    <col min="20" max="20" width="56.42578125" style="32" customWidth="1"/>
    <col min="21" max="16384" width="8.7109375" style="32"/>
  </cols>
  <sheetData>
    <row r="1" spans="1:20" s="92" customFormat="1" ht="119.25" x14ac:dyDescent="0.25">
      <c r="A1" s="95" t="s">
        <v>0</v>
      </c>
      <c r="B1" s="270" t="s">
        <v>1</v>
      </c>
      <c r="C1" s="284" t="s">
        <v>2</v>
      </c>
      <c r="D1" s="103" t="s">
        <v>3</v>
      </c>
      <c r="E1" s="96" t="s">
        <v>4</v>
      </c>
      <c r="F1" s="96" t="s">
        <v>5</v>
      </c>
      <c r="G1" s="96" t="s">
        <v>6</v>
      </c>
      <c r="H1" s="96" t="s">
        <v>7</v>
      </c>
      <c r="I1" s="96" t="s">
        <v>8</v>
      </c>
      <c r="J1" s="96" t="s">
        <v>9</v>
      </c>
      <c r="K1" s="96" t="s">
        <v>10</v>
      </c>
      <c r="L1" s="96" t="s">
        <v>11</v>
      </c>
      <c r="M1" s="96" t="s">
        <v>12</v>
      </c>
      <c r="N1" s="96" t="s">
        <v>13</v>
      </c>
      <c r="O1" s="103" t="s">
        <v>14</v>
      </c>
      <c r="P1" s="270" t="s">
        <v>15</v>
      </c>
      <c r="Q1" s="96" t="s">
        <v>16</v>
      </c>
      <c r="R1" s="112" t="s">
        <v>17</v>
      </c>
      <c r="S1" s="111" t="s">
        <v>18</v>
      </c>
      <c r="T1" s="274" t="s">
        <v>19</v>
      </c>
    </row>
    <row r="2" spans="1:20" s="90" customFormat="1" ht="24.95" customHeight="1" x14ac:dyDescent="0.25">
      <c r="A2" s="351">
        <v>1</v>
      </c>
      <c r="B2" s="276">
        <v>43475</v>
      </c>
      <c r="C2" s="285" t="s">
        <v>20</v>
      </c>
      <c r="D2" s="247"/>
      <c r="E2" s="247" t="s">
        <v>21</v>
      </c>
      <c r="F2" s="248"/>
      <c r="G2" s="247" t="s">
        <v>22</v>
      </c>
      <c r="H2" s="248"/>
      <c r="I2" s="248">
        <v>0</v>
      </c>
      <c r="J2" s="248"/>
      <c r="K2" s="248">
        <v>0</v>
      </c>
      <c r="L2" s="296" t="s">
        <v>21</v>
      </c>
      <c r="M2" s="247"/>
      <c r="N2" s="247"/>
      <c r="O2" s="247" t="s">
        <v>22</v>
      </c>
      <c r="P2" s="303">
        <f>B2+56</f>
        <v>43531</v>
      </c>
      <c r="Q2" s="247"/>
      <c r="R2" s="360" t="s">
        <v>23</v>
      </c>
      <c r="S2" s="233"/>
      <c r="T2" s="243" t="s">
        <v>24</v>
      </c>
    </row>
    <row r="3" spans="1:20" ht="24.95" customHeight="1" x14ac:dyDescent="0.25">
      <c r="A3" s="351">
        <v>2</v>
      </c>
      <c r="B3" s="276">
        <v>43522</v>
      </c>
      <c r="C3" s="285" t="s">
        <v>25</v>
      </c>
      <c r="D3" s="247"/>
      <c r="E3" s="247" t="s">
        <v>21</v>
      </c>
      <c r="F3" s="248"/>
      <c r="G3" s="247" t="s">
        <v>22</v>
      </c>
      <c r="H3" s="248"/>
      <c r="I3" s="248">
        <v>0</v>
      </c>
      <c r="J3" s="248"/>
      <c r="K3" s="248">
        <v>0</v>
      </c>
      <c r="L3" s="296" t="s">
        <v>21</v>
      </c>
      <c r="M3" s="247"/>
      <c r="N3" s="247"/>
      <c r="O3" s="247" t="s">
        <v>22</v>
      </c>
      <c r="P3" s="303">
        <f t="shared" ref="P3:P66" si="0">B3+56</f>
        <v>43578</v>
      </c>
      <c r="Q3" s="247"/>
      <c r="R3" s="361" t="s">
        <v>26</v>
      </c>
      <c r="S3" s="234"/>
      <c r="T3" s="159" t="s">
        <v>24</v>
      </c>
    </row>
    <row r="4" spans="1:20" ht="24.95" customHeight="1" x14ac:dyDescent="0.25">
      <c r="A4" s="351">
        <v>3</v>
      </c>
      <c r="B4" s="277">
        <v>43557</v>
      </c>
      <c r="C4" s="285" t="s">
        <v>27</v>
      </c>
      <c r="D4" s="86"/>
      <c r="E4" s="247" t="s">
        <v>21</v>
      </c>
      <c r="F4" s="102"/>
      <c r="G4" s="86" t="s">
        <v>22</v>
      </c>
      <c r="H4" s="86" t="s">
        <v>22</v>
      </c>
      <c r="I4" s="86">
        <v>1</v>
      </c>
      <c r="J4" s="86"/>
      <c r="K4" s="86">
        <v>1</v>
      </c>
      <c r="L4" s="86" t="s">
        <v>22</v>
      </c>
      <c r="M4" s="86" t="s">
        <v>22</v>
      </c>
      <c r="N4" s="86"/>
      <c r="O4" s="86"/>
      <c r="P4" s="303">
        <f t="shared" si="0"/>
        <v>43613</v>
      </c>
      <c r="Q4" s="172" t="s">
        <v>28</v>
      </c>
      <c r="R4" s="361" t="s">
        <v>29</v>
      </c>
      <c r="S4" s="157" t="s">
        <v>30</v>
      </c>
      <c r="T4" s="158" t="s">
        <v>24</v>
      </c>
    </row>
    <row r="5" spans="1:20" ht="24.95" customHeight="1" x14ac:dyDescent="0.25">
      <c r="A5" s="351">
        <v>4</v>
      </c>
      <c r="B5" s="271">
        <v>43565</v>
      </c>
      <c r="C5" s="286" t="s">
        <v>31</v>
      </c>
      <c r="D5" s="86"/>
      <c r="E5" s="247" t="s">
        <v>21</v>
      </c>
      <c r="F5" s="102"/>
      <c r="G5" s="86" t="s">
        <v>22</v>
      </c>
      <c r="H5" s="86"/>
      <c r="I5" s="83">
        <v>1</v>
      </c>
      <c r="J5" s="83"/>
      <c r="K5" s="83">
        <v>1</v>
      </c>
      <c r="L5" s="86" t="s">
        <v>22</v>
      </c>
      <c r="M5" s="86"/>
      <c r="N5" s="86" t="s">
        <v>22</v>
      </c>
      <c r="O5" s="86"/>
      <c r="P5" s="303">
        <f t="shared" si="0"/>
        <v>43621</v>
      </c>
      <c r="Q5" s="171" t="s">
        <v>32</v>
      </c>
      <c r="R5" s="361" t="s">
        <v>33</v>
      </c>
      <c r="S5" s="235"/>
      <c r="T5" s="158" t="s">
        <v>24</v>
      </c>
    </row>
    <row r="6" spans="1:20" ht="24.95" customHeight="1" x14ac:dyDescent="0.25">
      <c r="A6" s="351">
        <v>5</v>
      </c>
      <c r="B6" s="271">
        <v>43663</v>
      </c>
      <c r="C6" s="286" t="s">
        <v>34</v>
      </c>
      <c r="D6" s="86"/>
      <c r="E6" s="247" t="s">
        <v>21</v>
      </c>
      <c r="F6" s="102"/>
      <c r="G6" s="86" t="s">
        <v>22</v>
      </c>
      <c r="H6" s="86" t="s">
        <v>22</v>
      </c>
      <c r="I6" s="83">
        <v>4</v>
      </c>
      <c r="J6" s="83"/>
      <c r="K6" s="83">
        <v>5</v>
      </c>
      <c r="L6" s="86" t="s">
        <v>22</v>
      </c>
      <c r="M6" s="86" t="s">
        <v>22</v>
      </c>
      <c r="N6" s="86"/>
      <c r="O6" s="86"/>
      <c r="P6" s="303">
        <f t="shared" si="0"/>
        <v>43719</v>
      </c>
      <c r="Q6" s="172" t="s">
        <v>28</v>
      </c>
      <c r="R6" s="361" t="s">
        <v>35</v>
      </c>
      <c r="S6" s="235" t="s">
        <v>36</v>
      </c>
      <c r="T6" s="158" t="s">
        <v>24</v>
      </c>
    </row>
    <row r="7" spans="1:20" ht="24.95" customHeight="1" x14ac:dyDescent="0.25">
      <c r="A7" s="351">
        <v>6</v>
      </c>
      <c r="B7" s="271">
        <v>43735</v>
      </c>
      <c r="C7" s="286" t="s">
        <v>37</v>
      </c>
      <c r="D7" s="86"/>
      <c r="E7" s="247" t="s">
        <v>21</v>
      </c>
      <c r="F7" s="83"/>
      <c r="G7" s="86" t="s">
        <v>22</v>
      </c>
      <c r="H7" s="86"/>
      <c r="I7" s="83">
        <v>2</v>
      </c>
      <c r="J7" s="83"/>
      <c r="K7" s="83">
        <v>0</v>
      </c>
      <c r="L7" s="86" t="s">
        <v>22</v>
      </c>
      <c r="M7" s="86"/>
      <c r="N7" s="86" t="s">
        <v>22</v>
      </c>
      <c r="O7" s="86"/>
      <c r="P7" s="303">
        <f t="shared" si="0"/>
        <v>43791</v>
      </c>
      <c r="Q7" s="171" t="s">
        <v>32</v>
      </c>
      <c r="R7" s="361" t="s">
        <v>38</v>
      </c>
      <c r="S7" s="234"/>
      <c r="T7" s="159" t="s">
        <v>24</v>
      </c>
    </row>
    <row r="8" spans="1:20" ht="24.95" customHeight="1" x14ac:dyDescent="0.25">
      <c r="A8" s="351">
        <v>7</v>
      </c>
      <c r="B8" s="271">
        <v>43746</v>
      </c>
      <c r="C8" s="287" t="s">
        <v>39</v>
      </c>
      <c r="D8" s="86"/>
      <c r="E8" s="228">
        <v>3</v>
      </c>
      <c r="F8" s="87" t="s">
        <v>22</v>
      </c>
      <c r="G8" s="86"/>
      <c r="H8" s="86"/>
      <c r="I8" s="83"/>
      <c r="J8" s="83"/>
      <c r="K8" s="83">
        <v>5</v>
      </c>
      <c r="L8" s="83" t="s">
        <v>22</v>
      </c>
      <c r="M8" s="86" t="s">
        <v>22</v>
      </c>
      <c r="N8" s="86"/>
      <c r="O8" s="86"/>
      <c r="P8" s="303">
        <f t="shared" si="0"/>
        <v>43802</v>
      </c>
      <c r="Q8" s="172" t="s">
        <v>28</v>
      </c>
      <c r="R8" s="361" t="s">
        <v>40</v>
      </c>
      <c r="S8" s="235" t="s">
        <v>41</v>
      </c>
      <c r="T8" s="158" t="s">
        <v>24</v>
      </c>
    </row>
    <row r="9" spans="1:20" ht="24.95" customHeight="1" x14ac:dyDescent="0.25">
      <c r="A9" s="351">
        <v>8</v>
      </c>
      <c r="B9" s="271">
        <v>43762</v>
      </c>
      <c r="C9" s="286" t="s">
        <v>42</v>
      </c>
      <c r="D9" s="86"/>
      <c r="E9" s="83">
        <v>2</v>
      </c>
      <c r="F9" s="83"/>
      <c r="G9" s="86" t="s">
        <v>22</v>
      </c>
      <c r="H9" s="83"/>
      <c r="I9" s="83"/>
      <c r="J9" s="83"/>
      <c r="K9" s="83">
        <v>1</v>
      </c>
      <c r="L9" s="88" t="s">
        <v>22</v>
      </c>
      <c r="M9" s="85"/>
      <c r="N9" s="85" t="s">
        <v>22</v>
      </c>
      <c r="O9" s="86"/>
      <c r="P9" s="303">
        <f t="shared" si="0"/>
        <v>43818</v>
      </c>
      <c r="Q9" s="171" t="s">
        <v>32</v>
      </c>
      <c r="R9" s="361" t="s">
        <v>43</v>
      </c>
      <c r="S9" s="234"/>
      <c r="T9" s="159" t="s">
        <v>24</v>
      </c>
    </row>
    <row r="10" spans="1:20" ht="24.95" customHeight="1" x14ac:dyDescent="0.25">
      <c r="A10" s="351">
        <v>9</v>
      </c>
      <c r="B10" s="278">
        <v>43840</v>
      </c>
      <c r="C10" s="286" t="s">
        <v>44</v>
      </c>
      <c r="D10" s="247"/>
      <c r="E10" s="247" t="s">
        <v>21</v>
      </c>
      <c r="F10" s="248"/>
      <c r="G10" s="247" t="s">
        <v>22</v>
      </c>
      <c r="H10" s="248"/>
      <c r="I10" s="248"/>
      <c r="J10" s="248"/>
      <c r="K10" s="248"/>
      <c r="L10" s="296" t="s">
        <v>21</v>
      </c>
      <c r="M10" s="247"/>
      <c r="N10" s="247"/>
      <c r="O10" s="247" t="s">
        <v>22</v>
      </c>
      <c r="P10" s="303">
        <f t="shared" si="0"/>
        <v>43896</v>
      </c>
      <c r="Q10" s="247"/>
      <c r="R10" s="361" t="s">
        <v>45</v>
      </c>
      <c r="S10" s="234"/>
      <c r="T10" s="159" t="s">
        <v>24</v>
      </c>
    </row>
    <row r="11" spans="1:20" ht="24.95" customHeight="1" x14ac:dyDescent="0.25">
      <c r="A11" s="351">
        <v>10</v>
      </c>
      <c r="B11" s="271">
        <v>43853</v>
      </c>
      <c r="C11" s="287" t="s">
        <v>46</v>
      </c>
      <c r="D11" s="86"/>
      <c r="E11" s="228">
        <v>2</v>
      </c>
      <c r="F11" s="86"/>
      <c r="G11" s="86" t="s">
        <v>22</v>
      </c>
      <c r="H11" s="86" t="s">
        <v>22</v>
      </c>
      <c r="I11" s="83">
        <v>4</v>
      </c>
      <c r="J11" s="83"/>
      <c r="K11" s="83"/>
      <c r="L11" s="86" t="s">
        <v>22</v>
      </c>
      <c r="M11" s="86" t="s">
        <v>22</v>
      </c>
      <c r="N11" s="86"/>
      <c r="O11" s="86"/>
      <c r="P11" s="303">
        <f t="shared" si="0"/>
        <v>43909</v>
      </c>
      <c r="Q11" s="172" t="s">
        <v>28</v>
      </c>
      <c r="R11" s="361" t="s">
        <v>47</v>
      </c>
      <c r="S11" s="235" t="s">
        <v>48</v>
      </c>
      <c r="T11" s="158" t="s">
        <v>24</v>
      </c>
    </row>
    <row r="12" spans="1:20" ht="24.95" customHeight="1" x14ac:dyDescent="0.25">
      <c r="A12" s="351">
        <v>11</v>
      </c>
      <c r="B12" s="276">
        <v>43865</v>
      </c>
      <c r="C12" s="285" t="s">
        <v>49</v>
      </c>
      <c r="D12" s="247"/>
      <c r="E12" s="247" t="s">
        <v>21</v>
      </c>
      <c r="F12" s="248"/>
      <c r="G12" s="247" t="s">
        <v>22</v>
      </c>
      <c r="H12" s="248"/>
      <c r="I12" s="248">
        <v>0</v>
      </c>
      <c r="J12" s="248"/>
      <c r="K12" s="248"/>
      <c r="L12" s="296" t="s">
        <v>21</v>
      </c>
      <c r="M12" s="247"/>
      <c r="N12" s="247"/>
      <c r="O12" s="247" t="s">
        <v>22</v>
      </c>
      <c r="P12" s="303">
        <f t="shared" si="0"/>
        <v>43921</v>
      </c>
      <c r="Q12" s="247"/>
      <c r="R12" s="361" t="s">
        <v>50</v>
      </c>
      <c r="S12" s="234"/>
      <c r="T12" s="159" t="s">
        <v>24</v>
      </c>
    </row>
    <row r="13" spans="1:20" ht="24.95" customHeight="1" x14ac:dyDescent="0.25">
      <c r="A13" s="351">
        <v>12</v>
      </c>
      <c r="B13" s="276">
        <v>43868</v>
      </c>
      <c r="C13" s="285" t="s">
        <v>51</v>
      </c>
      <c r="D13" s="247"/>
      <c r="E13" s="247" t="s">
        <v>21</v>
      </c>
      <c r="F13" s="248"/>
      <c r="G13" s="247" t="s">
        <v>22</v>
      </c>
      <c r="H13" s="248"/>
      <c r="I13" s="248">
        <v>0</v>
      </c>
      <c r="J13" s="248"/>
      <c r="K13" s="248"/>
      <c r="L13" s="296" t="s">
        <v>21</v>
      </c>
      <c r="M13" s="247"/>
      <c r="N13" s="247"/>
      <c r="O13" s="247" t="s">
        <v>22</v>
      </c>
      <c r="P13" s="303">
        <f t="shared" si="0"/>
        <v>43924</v>
      </c>
      <c r="Q13" s="247"/>
      <c r="R13" s="361" t="s">
        <v>52</v>
      </c>
      <c r="S13" s="234"/>
      <c r="T13" s="159" t="s">
        <v>24</v>
      </c>
    </row>
    <row r="14" spans="1:20" ht="24.95" customHeight="1" x14ac:dyDescent="0.25">
      <c r="A14" s="351">
        <v>13</v>
      </c>
      <c r="B14" s="277">
        <v>43888</v>
      </c>
      <c r="C14" s="285" t="s">
        <v>53</v>
      </c>
      <c r="D14" s="86"/>
      <c r="E14" s="86">
        <v>3</v>
      </c>
      <c r="F14" s="86"/>
      <c r="G14" s="86" t="s">
        <v>22</v>
      </c>
      <c r="H14" s="86" t="s">
        <v>22</v>
      </c>
      <c r="I14" s="86">
        <v>3</v>
      </c>
      <c r="J14" s="86"/>
      <c r="K14" s="86"/>
      <c r="L14" s="86" t="s">
        <v>22</v>
      </c>
      <c r="M14" s="86" t="s">
        <v>22</v>
      </c>
      <c r="N14" s="86"/>
      <c r="O14" s="86"/>
      <c r="P14" s="303">
        <f t="shared" si="0"/>
        <v>43944</v>
      </c>
      <c r="Q14" s="172" t="s">
        <v>28</v>
      </c>
      <c r="R14" s="361" t="s">
        <v>54</v>
      </c>
      <c r="S14" s="235" t="s">
        <v>55</v>
      </c>
      <c r="T14" s="158" t="s">
        <v>24</v>
      </c>
    </row>
    <row r="15" spans="1:20" ht="24.95" customHeight="1" x14ac:dyDescent="0.25">
      <c r="A15" s="351">
        <v>14</v>
      </c>
      <c r="B15" s="271">
        <v>43889</v>
      </c>
      <c r="C15" s="286" t="s">
        <v>56</v>
      </c>
      <c r="D15" s="86"/>
      <c r="E15" s="83">
        <v>2</v>
      </c>
      <c r="F15" s="83"/>
      <c r="G15" s="86" t="s">
        <v>22</v>
      </c>
      <c r="H15" s="83"/>
      <c r="I15" s="83">
        <v>5</v>
      </c>
      <c r="J15" s="86">
        <v>1</v>
      </c>
      <c r="K15" s="83"/>
      <c r="L15" s="86" t="s">
        <v>22</v>
      </c>
      <c r="M15" s="86"/>
      <c r="N15" s="86" t="s">
        <v>22</v>
      </c>
      <c r="O15" s="86"/>
      <c r="P15" s="303">
        <f t="shared" si="0"/>
        <v>43945</v>
      </c>
      <c r="Q15" s="171" t="s">
        <v>32</v>
      </c>
      <c r="R15" s="361" t="s">
        <v>57</v>
      </c>
      <c r="S15" s="234"/>
      <c r="T15" s="159" t="s">
        <v>24</v>
      </c>
    </row>
    <row r="16" spans="1:20" ht="24.95" customHeight="1" x14ac:dyDescent="0.25">
      <c r="A16" s="351">
        <v>15</v>
      </c>
      <c r="B16" s="278">
        <v>43899</v>
      </c>
      <c r="C16" s="286" t="s">
        <v>58</v>
      </c>
      <c r="D16" s="247"/>
      <c r="E16" s="247" t="s">
        <v>21</v>
      </c>
      <c r="F16" s="248"/>
      <c r="G16" s="247" t="s">
        <v>22</v>
      </c>
      <c r="H16" s="248"/>
      <c r="I16" s="248"/>
      <c r="J16" s="248"/>
      <c r="K16" s="248"/>
      <c r="L16" s="296" t="s">
        <v>21</v>
      </c>
      <c r="M16" s="247"/>
      <c r="N16" s="247"/>
      <c r="O16" s="247" t="s">
        <v>22</v>
      </c>
      <c r="P16" s="303">
        <f t="shared" si="0"/>
        <v>43955</v>
      </c>
      <c r="Q16" s="247"/>
      <c r="R16" s="361" t="s">
        <v>59</v>
      </c>
      <c r="S16" s="234"/>
      <c r="T16" s="159" t="s">
        <v>24</v>
      </c>
    </row>
    <row r="17" spans="1:20" ht="24.95" customHeight="1" x14ac:dyDescent="0.25">
      <c r="A17" s="357">
        <v>16</v>
      </c>
      <c r="B17" s="278">
        <v>44014</v>
      </c>
      <c r="C17" s="286" t="s">
        <v>60</v>
      </c>
      <c r="D17" s="247"/>
      <c r="E17" s="247" t="s">
        <v>21</v>
      </c>
      <c r="F17" s="248"/>
      <c r="G17" s="247" t="s">
        <v>22</v>
      </c>
      <c r="H17" s="248"/>
      <c r="I17" s="248"/>
      <c r="J17" s="248"/>
      <c r="K17" s="248"/>
      <c r="L17" s="296" t="s">
        <v>21</v>
      </c>
      <c r="M17" s="247"/>
      <c r="N17" s="247"/>
      <c r="O17" s="247" t="s">
        <v>22</v>
      </c>
      <c r="P17" s="303">
        <f t="shared" si="0"/>
        <v>44070</v>
      </c>
      <c r="Q17" s="247"/>
      <c r="R17" s="361" t="s">
        <v>61</v>
      </c>
      <c r="S17" s="234"/>
      <c r="T17" s="159" t="s">
        <v>24</v>
      </c>
    </row>
    <row r="18" spans="1:20" ht="24.95" customHeight="1" x14ac:dyDescent="0.25">
      <c r="A18" s="351">
        <v>17</v>
      </c>
      <c r="B18" s="271">
        <v>44021</v>
      </c>
      <c r="C18" s="286" t="s">
        <v>62</v>
      </c>
      <c r="D18" s="86"/>
      <c r="E18" s="248" t="s">
        <v>21</v>
      </c>
      <c r="F18" s="83"/>
      <c r="G18" s="86" t="s">
        <v>22</v>
      </c>
      <c r="H18" s="83"/>
      <c r="I18" s="83">
        <v>1</v>
      </c>
      <c r="J18" s="83"/>
      <c r="K18" s="83"/>
      <c r="L18" s="86" t="s">
        <v>22</v>
      </c>
      <c r="M18" s="86"/>
      <c r="N18" s="86" t="s">
        <v>22</v>
      </c>
      <c r="O18" s="86"/>
      <c r="P18" s="303">
        <f t="shared" si="0"/>
        <v>44077</v>
      </c>
      <c r="Q18" s="171" t="s">
        <v>32</v>
      </c>
      <c r="R18" s="361" t="s">
        <v>63</v>
      </c>
      <c r="S18" s="234"/>
      <c r="T18" s="159" t="s">
        <v>24</v>
      </c>
    </row>
    <row r="19" spans="1:20" ht="24.95" customHeight="1" x14ac:dyDescent="0.25">
      <c r="A19" s="351">
        <v>18</v>
      </c>
      <c r="B19" s="271">
        <v>44028</v>
      </c>
      <c r="C19" s="286" t="s">
        <v>64</v>
      </c>
      <c r="D19" s="86"/>
      <c r="E19" s="248" t="s">
        <v>21</v>
      </c>
      <c r="F19" s="86"/>
      <c r="G19" s="83" t="s">
        <v>22</v>
      </c>
      <c r="H19" s="86" t="s">
        <v>22</v>
      </c>
      <c r="I19" s="83">
        <v>6</v>
      </c>
      <c r="J19" s="83"/>
      <c r="K19" s="83">
        <v>3</v>
      </c>
      <c r="L19" s="86" t="s">
        <v>22</v>
      </c>
      <c r="M19" s="84" t="s">
        <v>22</v>
      </c>
      <c r="N19" s="84"/>
      <c r="O19" s="86"/>
      <c r="P19" s="303">
        <f t="shared" si="0"/>
        <v>44084</v>
      </c>
      <c r="Q19" s="172" t="s">
        <v>28</v>
      </c>
      <c r="R19" s="361" t="s">
        <v>65</v>
      </c>
      <c r="S19" s="235" t="s">
        <v>66</v>
      </c>
      <c r="T19" s="158" t="s">
        <v>24</v>
      </c>
    </row>
    <row r="20" spans="1:20" ht="24.95" customHeight="1" x14ac:dyDescent="0.25">
      <c r="A20" s="351">
        <v>19</v>
      </c>
      <c r="B20" s="276">
        <v>44033</v>
      </c>
      <c r="C20" s="285" t="s">
        <v>67</v>
      </c>
      <c r="D20" s="86"/>
      <c r="E20" s="86">
        <v>2</v>
      </c>
      <c r="F20" s="83"/>
      <c r="G20" s="86" t="s">
        <v>22</v>
      </c>
      <c r="H20" s="83"/>
      <c r="I20" s="83">
        <v>1</v>
      </c>
      <c r="J20" s="83"/>
      <c r="K20" s="83"/>
      <c r="L20" s="295" t="s">
        <v>22</v>
      </c>
      <c r="M20" s="86"/>
      <c r="N20" s="86"/>
      <c r="O20" s="86"/>
      <c r="P20" s="303">
        <f t="shared" si="0"/>
        <v>44089</v>
      </c>
      <c r="Q20" s="171" t="s">
        <v>32</v>
      </c>
      <c r="R20" s="361" t="s">
        <v>68</v>
      </c>
      <c r="S20" s="234"/>
      <c r="T20" s="159" t="s">
        <v>24</v>
      </c>
    </row>
    <row r="21" spans="1:20" ht="24.95" customHeight="1" x14ac:dyDescent="0.25">
      <c r="A21" s="351">
        <v>20</v>
      </c>
      <c r="B21" s="278">
        <v>44147</v>
      </c>
      <c r="C21" s="286" t="s">
        <v>69</v>
      </c>
      <c r="D21" s="247"/>
      <c r="E21" s="247" t="s">
        <v>21</v>
      </c>
      <c r="F21" s="248"/>
      <c r="G21" s="247" t="s">
        <v>22</v>
      </c>
      <c r="H21" s="248"/>
      <c r="I21" s="248"/>
      <c r="J21" s="248"/>
      <c r="K21" s="248"/>
      <c r="L21" s="296" t="s">
        <v>21</v>
      </c>
      <c r="M21" s="247"/>
      <c r="N21" s="247"/>
      <c r="O21" s="247" t="s">
        <v>22</v>
      </c>
      <c r="P21" s="303">
        <f t="shared" si="0"/>
        <v>44203</v>
      </c>
      <c r="Q21" s="247"/>
      <c r="R21" s="361" t="s">
        <v>70</v>
      </c>
      <c r="S21" s="234"/>
      <c r="T21" s="159" t="s">
        <v>24</v>
      </c>
    </row>
    <row r="22" spans="1:20" ht="24.95" customHeight="1" x14ac:dyDescent="0.25">
      <c r="A22" s="351">
        <v>21</v>
      </c>
      <c r="B22" s="271">
        <v>44173</v>
      </c>
      <c r="C22" s="286" t="s">
        <v>71</v>
      </c>
      <c r="D22" s="86"/>
      <c r="E22" s="83">
        <v>2</v>
      </c>
      <c r="F22" s="83"/>
      <c r="G22" s="86" t="s">
        <v>22</v>
      </c>
      <c r="H22" s="83"/>
      <c r="I22" s="83">
        <v>2</v>
      </c>
      <c r="J22" s="83"/>
      <c r="K22" s="83"/>
      <c r="L22" s="86" t="s">
        <v>22</v>
      </c>
      <c r="M22" s="86"/>
      <c r="N22" s="86" t="s">
        <v>22</v>
      </c>
      <c r="O22" s="86"/>
      <c r="P22" s="303">
        <f t="shared" si="0"/>
        <v>44229</v>
      </c>
      <c r="Q22" s="171" t="s">
        <v>32</v>
      </c>
      <c r="R22" s="361" t="s">
        <v>72</v>
      </c>
      <c r="S22" s="234"/>
      <c r="T22" s="159" t="s">
        <v>24</v>
      </c>
    </row>
    <row r="23" spans="1:20" ht="24.95" customHeight="1" x14ac:dyDescent="0.25">
      <c r="A23" s="351">
        <v>22</v>
      </c>
      <c r="B23" s="271">
        <v>44182</v>
      </c>
      <c r="C23" s="286" t="s">
        <v>73</v>
      </c>
      <c r="D23" s="86" t="s">
        <v>22</v>
      </c>
      <c r="E23" s="247" t="s">
        <v>21</v>
      </c>
      <c r="F23" s="83"/>
      <c r="G23" s="86"/>
      <c r="H23" s="83"/>
      <c r="I23" s="83">
        <v>5</v>
      </c>
      <c r="J23" s="86"/>
      <c r="K23" s="83"/>
      <c r="L23" s="83" t="s">
        <v>21</v>
      </c>
      <c r="M23" s="86" t="s">
        <v>22</v>
      </c>
      <c r="N23" s="86"/>
      <c r="O23" s="86"/>
      <c r="P23" s="303">
        <f t="shared" si="0"/>
        <v>44238</v>
      </c>
      <c r="Q23" s="172" t="s">
        <v>28</v>
      </c>
      <c r="R23" s="361" t="s">
        <v>74</v>
      </c>
      <c r="S23" s="235" t="s">
        <v>75</v>
      </c>
      <c r="T23" s="158" t="s">
        <v>24</v>
      </c>
    </row>
    <row r="24" spans="1:20" ht="24.95" customHeight="1" x14ac:dyDescent="0.25">
      <c r="A24" s="351">
        <v>23</v>
      </c>
      <c r="B24" s="278">
        <v>44215</v>
      </c>
      <c r="C24" s="286" t="s">
        <v>76</v>
      </c>
      <c r="D24" s="247"/>
      <c r="E24" s="247" t="s">
        <v>21</v>
      </c>
      <c r="F24" s="248"/>
      <c r="G24" s="247" t="s">
        <v>22</v>
      </c>
      <c r="H24" s="248"/>
      <c r="I24" s="247" t="s">
        <v>21</v>
      </c>
      <c r="J24" s="248"/>
      <c r="K24" s="248"/>
      <c r="L24" s="296" t="s">
        <v>21</v>
      </c>
      <c r="M24" s="247"/>
      <c r="N24" s="247"/>
      <c r="O24" s="247" t="s">
        <v>22</v>
      </c>
      <c r="P24" s="303">
        <f t="shared" si="0"/>
        <v>44271</v>
      </c>
      <c r="Q24" s="247"/>
      <c r="R24" s="361" t="s">
        <v>77</v>
      </c>
      <c r="S24" s="234"/>
      <c r="T24" s="159" t="s">
        <v>24</v>
      </c>
    </row>
    <row r="25" spans="1:20" s="90" customFormat="1" ht="24.95" customHeight="1" x14ac:dyDescent="0.25">
      <c r="A25" s="351">
        <v>24</v>
      </c>
      <c r="B25" s="278">
        <v>44237</v>
      </c>
      <c r="C25" s="287" t="s">
        <v>78</v>
      </c>
      <c r="D25" s="86"/>
      <c r="E25" s="86">
        <v>2</v>
      </c>
      <c r="F25" s="83"/>
      <c r="G25" s="86" t="s">
        <v>22</v>
      </c>
      <c r="H25" s="83"/>
      <c r="I25" s="83">
        <v>2</v>
      </c>
      <c r="J25" s="83"/>
      <c r="K25" s="83"/>
      <c r="L25" s="295" t="s">
        <v>22</v>
      </c>
      <c r="M25" s="86"/>
      <c r="N25" s="86"/>
      <c r="O25" s="86"/>
      <c r="P25" s="303">
        <f t="shared" si="0"/>
        <v>44293</v>
      </c>
      <c r="Q25" s="171" t="s">
        <v>32</v>
      </c>
      <c r="R25" s="361" t="s">
        <v>79</v>
      </c>
      <c r="S25" s="233"/>
      <c r="T25" s="243" t="s">
        <v>24</v>
      </c>
    </row>
    <row r="26" spans="1:20" s="90" customFormat="1" ht="24.95" customHeight="1" x14ac:dyDescent="0.25">
      <c r="A26" s="351">
        <v>25</v>
      </c>
      <c r="B26" s="271">
        <v>44253</v>
      </c>
      <c r="C26" s="286" t="s">
        <v>80</v>
      </c>
      <c r="D26" s="86"/>
      <c r="E26" s="83">
        <v>3</v>
      </c>
      <c r="F26" s="86"/>
      <c r="G26" s="86" t="s">
        <v>22</v>
      </c>
      <c r="H26" s="86" t="s">
        <v>22</v>
      </c>
      <c r="I26" s="83">
        <v>5</v>
      </c>
      <c r="J26" s="83"/>
      <c r="K26" s="83"/>
      <c r="L26" s="85" t="s">
        <v>22</v>
      </c>
      <c r="M26" s="86" t="s">
        <v>22</v>
      </c>
      <c r="N26" s="86"/>
      <c r="O26" s="86"/>
      <c r="P26" s="303">
        <f t="shared" si="0"/>
        <v>44309</v>
      </c>
      <c r="Q26" s="172" t="s">
        <v>28</v>
      </c>
      <c r="R26" s="361" t="s">
        <v>81</v>
      </c>
      <c r="S26" s="236" t="s">
        <v>82</v>
      </c>
      <c r="T26" s="244" t="s">
        <v>24</v>
      </c>
    </row>
    <row r="27" spans="1:20" ht="24.95" customHeight="1" x14ac:dyDescent="0.25">
      <c r="A27" s="351">
        <v>26</v>
      </c>
      <c r="B27" s="271">
        <v>44266</v>
      </c>
      <c r="C27" s="286" t="s">
        <v>83</v>
      </c>
      <c r="D27" s="86"/>
      <c r="E27" s="83">
        <v>2</v>
      </c>
      <c r="F27" s="83"/>
      <c r="G27" s="86" t="s">
        <v>22</v>
      </c>
      <c r="H27" s="83"/>
      <c r="I27" s="83">
        <v>2</v>
      </c>
      <c r="J27" s="83"/>
      <c r="K27" s="83">
        <v>1</v>
      </c>
      <c r="L27" s="85" t="s">
        <v>22</v>
      </c>
      <c r="M27" s="84"/>
      <c r="N27" s="86" t="s">
        <v>22</v>
      </c>
      <c r="O27" s="86"/>
      <c r="P27" s="303">
        <f t="shared" si="0"/>
        <v>44322</v>
      </c>
      <c r="Q27" s="171" t="s">
        <v>32</v>
      </c>
      <c r="R27" s="361" t="s">
        <v>84</v>
      </c>
      <c r="S27" s="234"/>
      <c r="T27" s="159" t="s">
        <v>24</v>
      </c>
    </row>
    <row r="28" spans="1:20" ht="24.95" customHeight="1" x14ac:dyDescent="0.25">
      <c r="A28" s="351">
        <v>27</v>
      </c>
      <c r="B28" s="271">
        <v>44306</v>
      </c>
      <c r="C28" s="285" t="s">
        <v>85</v>
      </c>
      <c r="D28" s="86"/>
      <c r="E28" s="86">
        <v>2</v>
      </c>
      <c r="F28" s="83"/>
      <c r="G28" s="86" t="s">
        <v>22</v>
      </c>
      <c r="H28" s="83"/>
      <c r="I28" s="83">
        <v>5</v>
      </c>
      <c r="J28" s="83"/>
      <c r="K28" s="83"/>
      <c r="L28" s="85" t="s">
        <v>22</v>
      </c>
      <c r="M28" s="84"/>
      <c r="N28" s="86" t="s">
        <v>22</v>
      </c>
      <c r="O28" s="86"/>
      <c r="P28" s="303">
        <f t="shared" si="0"/>
        <v>44362</v>
      </c>
      <c r="Q28" s="171" t="s">
        <v>32</v>
      </c>
      <c r="R28" s="361" t="s">
        <v>86</v>
      </c>
      <c r="S28" s="234"/>
      <c r="T28" s="159" t="s">
        <v>24</v>
      </c>
    </row>
    <row r="29" spans="1:20" ht="24.95" customHeight="1" x14ac:dyDescent="0.25">
      <c r="A29" s="351">
        <v>28</v>
      </c>
      <c r="B29" s="271">
        <v>44306</v>
      </c>
      <c r="C29" s="285" t="s">
        <v>87</v>
      </c>
      <c r="D29" s="86"/>
      <c r="E29" s="86">
        <v>2</v>
      </c>
      <c r="F29" s="86"/>
      <c r="G29" s="86" t="s">
        <v>22</v>
      </c>
      <c r="H29" s="86"/>
      <c r="I29" s="83">
        <v>1</v>
      </c>
      <c r="J29" s="83"/>
      <c r="K29" s="83"/>
      <c r="L29" s="85" t="s">
        <v>22</v>
      </c>
      <c r="M29" s="84"/>
      <c r="N29" s="86" t="s">
        <v>22</v>
      </c>
      <c r="O29" s="86"/>
      <c r="P29" s="303">
        <f t="shared" si="0"/>
        <v>44362</v>
      </c>
      <c r="Q29" s="171" t="s">
        <v>32</v>
      </c>
      <c r="R29" s="361" t="s">
        <v>88</v>
      </c>
      <c r="S29" s="234"/>
      <c r="T29" s="159" t="s">
        <v>24</v>
      </c>
    </row>
    <row r="30" spans="1:20" s="93" customFormat="1" ht="24.95" customHeight="1" x14ac:dyDescent="0.25">
      <c r="A30" s="351">
        <v>29</v>
      </c>
      <c r="B30" s="277">
        <v>44342</v>
      </c>
      <c r="C30" s="285" t="s">
        <v>89</v>
      </c>
      <c r="D30" s="86" t="s">
        <v>22</v>
      </c>
      <c r="E30" s="247" t="s">
        <v>21</v>
      </c>
      <c r="F30" s="86"/>
      <c r="G30" s="86"/>
      <c r="H30" s="86"/>
      <c r="I30" s="86">
        <v>4</v>
      </c>
      <c r="J30" s="86"/>
      <c r="K30" s="86"/>
      <c r="L30" s="85" t="s">
        <v>21</v>
      </c>
      <c r="M30" s="86" t="s">
        <v>22</v>
      </c>
      <c r="N30" s="86"/>
      <c r="O30" s="86"/>
      <c r="P30" s="303">
        <f t="shared" si="0"/>
        <v>44398</v>
      </c>
      <c r="Q30" s="172" t="s">
        <v>28</v>
      </c>
      <c r="R30" s="362" t="s">
        <v>90</v>
      </c>
      <c r="S30" s="235" t="s">
        <v>91</v>
      </c>
      <c r="T30" s="158" t="s">
        <v>24</v>
      </c>
    </row>
    <row r="31" spans="1:20" s="90" customFormat="1" ht="24.95" customHeight="1" x14ac:dyDescent="0.25">
      <c r="A31" s="351">
        <v>30</v>
      </c>
      <c r="B31" s="271">
        <v>44370</v>
      </c>
      <c r="C31" s="285" t="s">
        <v>92</v>
      </c>
      <c r="D31" s="86"/>
      <c r="E31" s="229"/>
      <c r="F31" s="83"/>
      <c r="G31" s="86" t="s">
        <v>22</v>
      </c>
      <c r="H31" s="83"/>
      <c r="I31" s="83">
        <v>3</v>
      </c>
      <c r="J31" s="83"/>
      <c r="K31" s="83"/>
      <c r="L31" s="85" t="s">
        <v>22</v>
      </c>
      <c r="M31" s="83"/>
      <c r="N31" s="86" t="s">
        <v>22</v>
      </c>
      <c r="O31" s="86"/>
      <c r="P31" s="303">
        <f t="shared" si="0"/>
        <v>44426</v>
      </c>
      <c r="Q31" s="171" t="s">
        <v>32</v>
      </c>
      <c r="R31" s="361" t="s">
        <v>93</v>
      </c>
      <c r="S31" s="233"/>
      <c r="T31" s="243" t="s">
        <v>24</v>
      </c>
    </row>
    <row r="32" spans="1:20" s="90" customFormat="1" ht="24.95" customHeight="1" x14ac:dyDescent="0.25">
      <c r="A32" s="351">
        <v>31</v>
      </c>
      <c r="B32" s="271">
        <v>44384</v>
      </c>
      <c r="C32" s="285" t="s">
        <v>94</v>
      </c>
      <c r="D32" s="247"/>
      <c r="E32" s="247" t="s">
        <v>21</v>
      </c>
      <c r="F32" s="248"/>
      <c r="G32" s="247" t="s">
        <v>22</v>
      </c>
      <c r="H32" s="248"/>
      <c r="I32" s="247" t="s">
        <v>21</v>
      </c>
      <c r="J32" s="248"/>
      <c r="K32" s="248"/>
      <c r="L32" s="296" t="s">
        <v>21</v>
      </c>
      <c r="M32" s="247"/>
      <c r="N32" s="247"/>
      <c r="O32" s="247" t="s">
        <v>22</v>
      </c>
      <c r="P32" s="303">
        <f t="shared" si="0"/>
        <v>44440</v>
      </c>
      <c r="Q32" s="247"/>
      <c r="R32" s="361" t="s">
        <v>95</v>
      </c>
      <c r="S32" s="233"/>
      <c r="T32" s="243" t="s">
        <v>24</v>
      </c>
    </row>
    <row r="33" spans="1:127" s="90" customFormat="1" ht="24.95" customHeight="1" x14ac:dyDescent="0.25">
      <c r="A33" s="351">
        <v>32</v>
      </c>
      <c r="B33" s="271">
        <v>44393</v>
      </c>
      <c r="C33" s="285" t="s">
        <v>96</v>
      </c>
      <c r="D33" s="86"/>
      <c r="E33" s="86">
        <v>2</v>
      </c>
      <c r="F33" s="83"/>
      <c r="G33" s="86" t="s">
        <v>22</v>
      </c>
      <c r="H33" s="83"/>
      <c r="I33" s="83">
        <v>7</v>
      </c>
      <c r="J33" s="83"/>
      <c r="K33" s="83"/>
      <c r="L33" s="85" t="s">
        <v>22</v>
      </c>
      <c r="M33" s="83"/>
      <c r="N33" s="86" t="s">
        <v>22</v>
      </c>
      <c r="O33" s="86"/>
      <c r="P33" s="303">
        <f t="shared" si="0"/>
        <v>44449</v>
      </c>
      <c r="Q33" s="171" t="s">
        <v>32</v>
      </c>
      <c r="R33" s="361" t="s">
        <v>97</v>
      </c>
      <c r="S33" s="233"/>
      <c r="T33" s="243" t="s">
        <v>24</v>
      </c>
    </row>
    <row r="34" spans="1:127" ht="24.95" customHeight="1" x14ac:dyDescent="0.25">
      <c r="A34" s="351">
        <v>33</v>
      </c>
      <c r="B34" s="278">
        <v>44398</v>
      </c>
      <c r="C34" s="285" t="s">
        <v>98</v>
      </c>
      <c r="D34" s="247"/>
      <c r="E34" s="247" t="s">
        <v>21</v>
      </c>
      <c r="F34" s="248"/>
      <c r="G34" s="247" t="s">
        <v>22</v>
      </c>
      <c r="H34" s="248"/>
      <c r="I34" s="247" t="s">
        <v>21</v>
      </c>
      <c r="J34" s="248"/>
      <c r="K34" s="248"/>
      <c r="L34" s="296" t="s">
        <v>21</v>
      </c>
      <c r="M34" s="247"/>
      <c r="N34" s="247"/>
      <c r="O34" s="247" t="s">
        <v>22</v>
      </c>
      <c r="P34" s="303">
        <f t="shared" si="0"/>
        <v>44454</v>
      </c>
      <c r="Q34" s="247"/>
      <c r="R34" s="361" t="s">
        <v>99</v>
      </c>
      <c r="S34" s="234"/>
      <c r="T34" s="159" t="s">
        <v>24</v>
      </c>
    </row>
    <row r="35" spans="1:127" ht="24.95" customHeight="1" x14ac:dyDescent="0.25">
      <c r="A35" s="351">
        <v>34</v>
      </c>
      <c r="B35" s="271">
        <v>44413</v>
      </c>
      <c r="C35" s="285" t="s">
        <v>100</v>
      </c>
      <c r="D35" s="86"/>
      <c r="E35" s="86">
        <v>2</v>
      </c>
      <c r="F35" s="83"/>
      <c r="G35" s="86" t="s">
        <v>22</v>
      </c>
      <c r="H35" s="83"/>
      <c r="I35" s="83">
        <v>2</v>
      </c>
      <c r="J35" s="83"/>
      <c r="K35" s="83"/>
      <c r="L35" s="85" t="s">
        <v>22</v>
      </c>
      <c r="M35" s="84"/>
      <c r="N35" s="86" t="s">
        <v>22</v>
      </c>
      <c r="O35" s="86"/>
      <c r="P35" s="303">
        <f t="shared" si="0"/>
        <v>44469</v>
      </c>
      <c r="Q35" s="171" t="s">
        <v>32</v>
      </c>
      <c r="R35" s="361" t="s">
        <v>101</v>
      </c>
      <c r="S35" s="234"/>
      <c r="T35" s="159" t="s">
        <v>24</v>
      </c>
    </row>
    <row r="36" spans="1:127" ht="24.95" customHeight="1" x14ac:dyDescent="0.25">
      <c r="A36" s="351">
        <v>35</v>
      </c>
      <c r="B36" s="271">
        <v>44456</v>
      </c>
      <c r="C36" s="285" t="s">
        <v>102</v>
      </c>
      <c r="D36" s="86"/>
      <c r="E36" s="86">
        <v>2</v>
      </c>
      <c r="F36" s="83"/>
      <c r="G36" s="86" t="s">
        <v>22</v>
      </c>
      <c r="H36" s="83"/>
      <c r="I36" s="83">
        <v>1</v>
      </c>
      <c r="J36" s="83"/>
      <c r="K36" s="83"/>
      <c r="L36" s="85" t="s">
        <v>22</v>
      </c>
      <c r="M36" s="84"/>
      <c r="N36" s="86" t="s">
        <v>22</v>
      </c>
      <c r="O36" s="86"/>
      <c r="P36" s="303">
        <f t="shared" si="0"/>
        <v>44512</v>
      </c>
      <c r="Q36" s="171" t="s">
        <v>32</v>
      </c>
      <c r="R36" s="361" t="s">
        <v>103</v>
      </c>
      <c r="S36" s="234"/>
      <c r="T36" s="159" t="s">
        <v>24</v>
      </c>
    </row>
    <row r="37" spans="1:127" s="90" customFormat="1" ht="24.95" customHeight="1" x14ac:dyDescent="0.25">
      <c r="A37" s="351">
        <v>36</v>
      </c>
      <c r="B37" s="271">
        <v>44517</v>
      </c>
      <c r="C37" s="285" t="s">
        <v>104</v>
      </c>
      <c r="D37" s="86"/>
      <c r="E37" s="229">
        <v>3</v>
      </c>
      <c r="F37" s="83"/>
      <c r="G37" s="86" t="s">
        <v>22</v>
      </c>
      <c r="H37" s="83"/>
      <c r="I37" s="83">
        <v>5</v>
      </c>
      <c r="J37" s="83"/>
      <c r="K37" s="83"/>
      <c r="L37" s="85" t="s">
        <v>22</v>
      </c>
      <c r="M37" s="83"/>
      <c r="N37" s="86" t="s">
        <v>22</v>
      </c>
      <c r="O37" s="86"/>
      <c r="P37" s="303">
        <f t="shared" si="0"/>
        <v>44573</v>
      </c>
      <c r="Q37" s="171" t="s">
        <v>32</v>
      </c>
      <c r="R37" s="362" t="s">
        <v>105</v>
      </c>
      <c r="S37" s="233"/>
      <c r="T37" s="243" t="s">
        <v>24</v>
      </c>
    </row>
    <row r="38" spans="1:127" s="94" customFormat="1" ht="24.95" customHeight="1" x14ac:dyDescent="0.25">
      <c r="A38" s="351">
        <v>37</v>
      </c>
      <c r="B38" s="277">
        <v>44601</v>
      </c>
      <c r="C38" s="285" t="s">
        <v>106</v>
      </c>
      <c r="D38" s="86"/>
      <c r="E38" s="86">
        <v>2</v>
      </c>
      <c r="F38" s="87" t="s">
        <v>22</v>
      </c>
      <c r="G38" s="86"/>
      <c r="H38" s="87"/>
      <c r="I38" s="86">
        <v>3</v>
      </c>
      <c r="J38" s="86"/>
      <c r="K38" s="86">
        <v>14</v>
      </c>
      <c r="L38" s="85" t="s">
        <v>22</v>
      </c>
      <c r="M38" s="88" t="s">
        <v>22</v>
      </c>
      <c r="N38" s="86"/>
      <c r="O38" s="86"/>
      <c r="P38" s="303">
        <f t="shared" si="0"/>
        <v>44657</v>
      </c>
      <c r="Q38" s="172" t="s">
        <v>28</v>
      </c>
      <c r="R38" s="363" t="s">
        <v>107</v>
      </c>
      <c r="S38" s="235" t="s">
        <v>108</v>
      </c>
      <c r="T38" s="158" t="s">
        <v>24</v>
      </c>
    </row>
    <row r="39" spans="1:127" ht="24.95" customHeight="1" x14ac:dyDescent="0.25">
      <c r="A39" s="351">
        <v>38</v>
      </c>
      <c r="B39" s="277">
        <v>44778</v>
      </c>
      <c r="C39" s="285" t="s">
        <v>109</v>
      </c>
      <c r="D39" s="86"/>
      <c r="E39" s="86">
        <v>2</v>
      </c>
      <c r="F39" s="87" t="s">
        <v>22</v>
      </c>
      <c r="G39" s="86"/>
      <c r="H39" s="87"/>
      <c r="I39" s="86">
        <v>8</v>
      </c>
      <c r="J39" s="86"/>
      <c r="K39" s="86">
        <v>3</v>
      </c>
      <c r="L39" s="85" t="s">
        <v>22</v>
      </c>
      <c r="M39" s="84" t="s">
        <v>22</v>
      </c>
      <c r="N39" s="86"/>
      <c r="O39" s="86"/>
      <c r="P39" s="303">
        <f t="shared" si="0"/>
        <v>44834</v>
      </c>
      <c r="Q39" s="172" t="s">
        <v>28</v>
      </c>
      <c r="R39" s="361" t="s">
        <v>110</v>
      </c>
      <c r="S39" s="235" t="s">
        <v>111</v>
      </c>
      <c r="T39" s="158" t="s">
        <v>24</v>
      </c>
    </row>
    <row r="40" spans="1:127" ht="24.95" customHeight="1" x14ac:dyDescent="0.25">
      <c r="A40" s="351">
        <v>39</v>
      </c>
      <c r="B40" s="277">
        <v>44742</v>
      </c>
      <c r="C40" s="285" t="s">
        <v>112</v>
      </c>
      <c r="D40" s="86" t="s">
        <v>22</v>
      </c>
      <c r="E40" s="231" t="s">
        <v>21</v>
      </c>
      <c r="F40" s="86"/>
      <c r="G40" s="86"/>
      <c r="H40" s="86"/>
      <c r="I40" s="86" t="s">
        <v>113</v>
      </c>
      <c r="J40" s="86">
        <v>1</v>
      </c>
      <c r="K40" s="86" t="s">
        <v>113</v>
      </c>
      <c r="L40" s="85" t="s">
        <v>21</v>
      </c>
      <c r="M40" s="86" t="s">
        <v>22</v>
      </c>
      <c r="N40" s="86"/>
      <c r="O40" s="86"/>
      <c r="P40" s="303">
        <f t="shared" si="0"/>
        <v>44798</v>
      </c>
      <c r="Q40" s="171" t="s">
        <v>32</v>
      </c>
      <c r="R40" s="361" t="s">
        <v>114</v>
      </c>
      <c r="S40" s="234"/>
      <c r="T40" s="159" t="s">
        <v>24</v>
      </c>
    </row>
    <row r="41" spans="1:127" ht="24.95" customHeight="1" x14ac:dyDescent="0.25">
      <c r="A41" s="351">
        <v>40</v>
      </c>
      <c r="B41" s="276">
        <v>44762</v>
      </c>
      <c r="C41" s="285" t="s">
        <v>115</v>
      </c>
      <c r="D41" s="247"/>
      <c r="E41" s="247" t="s">
        <v>21</v>
      </c>
      <c r="F41" s="247"/>
      <c r="G41" s="247" t="s">
        <v>22</v>
      </c>
      <c r="H41" s="247"/>
      <c r="I41" s="247" t="s">
        <v>21</v>
      </c>
      <c r="J41" s="247"/>
      <c r="K41" s="247" t="s">
        <v>21</v>
      </c>
      <c r="L41" s="296" t="s">
        <v>21</v>
      </c>
      <c r="M41" s="247"/>
      <c r="N41" s="247"/>
      <c r="O41" s="247" t="s">
        <v>22</v>
      </c>
      <c r="P41" s="303">
        <f t="shared" si="0"/>
        <v>44818</v>
      </c>
      <c r="Q41" s="247"/>
      <c r="R41" s="361" t="s">
        <v>116</v>
      </c>
      <c r="S41" s="234"/>
      <c r="T41" s="159" t="s">
        <v>24</v>
      </c>
    </row>
    <row r="42" spans="1:127" ht="24.95" customHeight="1" x14ac:dyDescent="0.25">
      <c r="A42" s="351">
        <v>41</v>
      </c>
      <c r="B42" s="279">
        <v>44784</v>
      </c>
      <c r="C42" s="285" t="s">
        <v>117</v>
      </c>
      <c r="D42" s="86"/>
      <c r="E42" s="86">
        <v>2</v>
      </c>
      <c r="F42" s="87"/>
      <c r="G42" s="86" t="s">
        <v>22</v>
      </c>
      <c r="H42" s="87"/>
      <c r="I42" s="87">
        <v>2</v>
      </c>
      <c r="J42" s="87"/>
      <c r="K42" s="87">
        <v>0</v>
      </c>
      <c r="L42" s="86" t="s">
        <v>22</v>
      </c>
      <c r="M42" s="86"/>
      <c r="N42" s="86" t="s">
        <v>22</v>
      </c>
      <c r="O42" s="86"/>
      <c r="P42" s="303">
        <f t="shared" si="0"/>
        <v>44840</v>
      </c>
      <c r="Q42" s="171" t="s">
        <v>32</v>
      </c>
      <c r="R42" s="361" t="s">
        <v>118</v>
      </c>
      <c r="S42" s="234"/>
      <c r="T42" s="159" t="s">
        <v>24</v>
      </c>
    </row>
    <row r="43" spans="1:127" ht="24.95" customHeight="1" x14ac:dyDescent="0.25">
      <c r="A43" s="352">
        <v>42</v>
      </c>
      <c r="B43" s="280">
        <v>44848</v>
      </c>
      <c r="C43" s="288" t="s">
        <v>119</v>
      </c>
      <c r="D43" s="99"/>
      <c r="E43" s="99">
        <v>3</v>
      </c>
      <c r="F43" s="115" t="s">
        <v>22</v>
      </c>
      <c r="G43" s="99"/>
      <c r="H43" s="115"/>
      <c r="I43" s="297"/>
      <c r="J43" s="297"/>
      <c r="K43" s="297">
        <v>22</v>
      </c>
      <c r="L43" s="99" t="s">
        <v>22</v>
      </c>
      <c r="M43" s="99" t="s">
        <v>22</v>
      </c>
      <c r="N43" s="99"/>
      <c r="O43" s="99"/>
      <c r="P43" s="303">
        <f t="shared" si="0"/>
        <v>44904</v>
      </c>
      <c r="Q43" s="172" t="s">
        <v>28</v>
      </c>
      <c r="R43" s="364" t="s">
        <v>120</v>
      </c>
      <c r="S43" s="237" t="s">
        <v>121</v>
      </c>
      <c r="T43" s="158" t="s">
        <v>24</v>
      </c>
    </row>
    <row r="44" spans="1:127" ht="24.95" customHeight="1" x14ac:dyDescent="0.25">
      <c r="A44" s="353">
        <v>43</v>
      </c>
      <c r="B44" s="281">
        <v>44867</v>
      </c>
      <c r="C44" s="289" t="s">
        <v>122</v>
      </c>
      <c r="D44" s="116"/>
      <c r="E44" s="230">
        <v>3</v>
      </c>
      <c r="F44" s="117"/>
      <c r="G44" s="116" t="s">
        <v>22</v>
      </c>
      <c r="H44" s="117"/>
      <c r="I44" s="298">
        <v>3</v>
      </c>
      <c r="J44" s="116"/>
      <c r="K44" s="116">
        <v>43</v>
      </c>
      <c r="L44" s="117" t="s">
        <v>22</v>
      </c>
      <c r="M44" s="116" t="s">
        <v>22</v>
      </c>
      <c r="N44" s="116"/>
      <c r="O44" s="116"/>
      <c r="P44" s="303">
        <f t="shared" si="0"/>
        <v>44923</v>
      </c>
      <c r="Q44" s="171" t="s">
        <v>32</v>
      </c>
      <c r="R44" s="365" t="s">
        <v>123</v>
      </c>
      <c r="S44" s="238"/>
      <c r="T44" s="158" t="s">
        <v>24</v>
      </c>
    </row>
    <row r="45" spans="1:127" ht="24.95" customHeight="1" x14ac:dyDescent="0.25">
      <c r="A45" s="354">
        <v>44</v>
      </c>
      <c r="B45" s="282">
        <v>44897</v>
      </c>
      <c r="C45" s="290" t="s">
        <v>124</v>
      </c>
      <c r="D45" s="204"/>
      <c r="E45" s="205">
        <v>2</v>
      </c>
      <c r="F45" s="204"/>
      <c r="G45" s="204" t="s">
        <v>22</v>
      </c>
      <c r="H45" s="204"/>
      <c r="I45" s="299">
        <v>3</v>
      </c>
      <c r="J45" s="204"/>
      <c r="K45" s="204"/>
      <c r="L45" s="205" t="s">
        <v>22</v>
      </c>
      <c r="M45" s="204"/>
      <c r="N45" s="204" t="s">
        <v>22</v>
      </c>
      <c r="O45" s="204"/>
      <c r="P45" s="303">
        <f t="shared" si="0"/>
        <v>44953</v>
      </c>
      <c r="Q45" s="206" t="s">
        <v>32</v>
      </c>
      <c r="R45" s="366" t="s">
        <v>125</v>
      </c>
      <c r="S45" s="239"/>
      <c r="T45" s="159" t="s">
        <v>24</v>
      </c>
    </row>
    <row r="46" spans="1:127" s="35" customFormat="1" ht="24.95" customHeight="1" x14ac:dyDescent="0.25">
      <c r="A46" s="355">
        <v>45</v>
      </c>
      <c r="B46" s="281">
        <v>44911</v>
      </c>
      <c r="C46" s="289" t="s">
        <v>735</v>
      </c>
      <c r="D46" s="116" t="s">
        <v>22</v>
      </c>
      <c r="E46" s="249" t="s">
        <v>21</v>
      </c>
      <c r="F46" s="116"/>
      <c r="G46" s="116"/>
      <c r="H46" s="116"/>
      <c r="I46" s="116">
        <v>5</v>
      </c>
      <c r="J46" s="116"/>
      <c r="K46" s="116"/>
      <c r="L46" s="250" t="s">
        <v>21</v>
      </c>
      <c r="M46" s="116" t="s">
        <v>22</v>
      </c>
      <c r="N46" s="116"/>
      <c r="O46" s="116"/>
      <c r="P46" s="303">
        <f t="shared" si="0"/>
        <v>44967</v>
      </c>
      <c r="Q46" s="207" t="s">
        <v>28</v>
      </c>
      <c r="R46" s="365" t="s">
        <v>126</v>
      </c>
      <c r="S46" s="238" t="s">
        <v>127</v>
      </c>
      <c r="T46" s="158" t="s">
        <v>24</v>
      </c>
      <c r="DQ46" s="100"/>
      <c r="DR46" s="101"/>
      <c r="DS46" s="101"/>
      <c r="DT46" s="101"/>
      <c r="DU46" s="101"/>
      <c r="DV46" s="101"/>
      <c r="DW46" s="101"/>
    </row>
    <row r="47" spans="1:127" s="35" customFormat="1" ht="24.95" customHeight="1" x14ac:dyDescent="0.25">
      <c r="A47" s="355">
        <v>46</v>
      </c>
      <c r="B47" s="281">
        <v>44965</v>
      </c>
      <c r="C47" s="291" t="s">
        <v>128</v>
      </c>
      <c r="D47" s="250"/>
      <c r="E47" s="249" t="s">
        <v>21</v>
      </c>
      <c r="F47" s="250"/>
      <c r="G47" s="250" t="s">
        <v>22</v>
      </c>
      <c r="H47" s="250"/>
      <c r="I47" s="251" t="s">
        <v>21</v>
      </c>
      <c r="J47" s="251"/>
      <c r="K47" s="251" t="s">
        <v>21</v>
      </c>
      <c r="L47" s="300" t="s">
        <v>21</v>
      </c>
      <c r="M47" s="251" t="s">
        <v>21</v>
      </c>
      <c r="N47" s="251" t="s">
        <v>21</v>
      </c>
      <c r="O47" s="250" t="s">
        <v>22</v>
      </c>
      <c r="P47" s="303">
        <f t="shared" si="0"/>
        <v>45021</v>
      </c>
      <c r="Q47" s="251"/>
      <c r="R47" s="365" t="s">
        <v>129</v>
      </c>
      <c r="S47" s="238"/>
      <c r="T47" s="158" t="s">
        <v>24</v>
      </c>
      <c r="DQ47" s="100"/>
      <c r="DR47" s="101"/>
      <c r="DS47" s="101"/>
      <c r="DT47" s="101"/>
      <c r="DU47" s="101"/>
      <c r="DV47" s="101"/>
      <c r="DW47" s="101"/>
    </row>
    <row r="48" spans="1:127" s="35" customFormat="1" ht="24.95" customHeight="1" x14ac:dyDescent="0.25">
      <c r="A48" s="355">
        <v>47</v>
      </c>
      <c r="B48" s="281">
        <v>44988</v>
      </c>
      <c r="C48" s="291" t="s">
        <v>130</v>
      </c>
      <c r="D48" s="250"/>
      <c r="E48" s="249" t="s">
        <v>21</v>
      </c>
      <c r="F48" s="250"/>
      <c r="G48" s="250" t="s">
        <v>22</v>
      </c>
      <c r="H48" s="250"/>
      <c r="I48" s="251" t="s">
        <v>21</v>
      </c>
      <c r="J48" s="251"/>
      <c r="K48" s="251" t="s">
        <v>21</v>
      </c>
      <c r="L48" s="300" t="s">
        <v>21</v>
      </c>
      <c r="M48" s="251" t="s">
        <v>21</v>
      </c>
      <c r="N48" s="251" t="s">
        <v>21</v>
      </c>
      <c r="O48" s="250" t="s">
        <v>22</v>
      </c>
      <c r="P48" s="303">
        <f t="shared" si="0"/>
        <v>45044</v>
      </c>
      <c r="Q48" s="251"/>
      <c r="R48" s="365" t="s">
        <v>131</v>
      </c>
      <c r="S48" s="238"/>
      <c r="T48" s="158" t="s">
        <v>24</v>
      </c>
      <c r="DQ48" s="100"/>
      <c r="DR48" s="101"/>
      <c r="DS48" s="101"/>
      <c r="DT48" s="101"/>
      <c r="DU48" s="101"/>
      <c r="DV48" s="101"/>
      <c r="DW48" s="101"/>
    </row>
    <row r="49" spans="1:127" ht="24.95" customHeight="1" x14ac:dyDescent="0.25">
      <c r="A49" s="356">
        <v>48</v>
      </c>
      <c r="B49" s="273">
        <v>44993</v>
      </c>
      <c r="C49" s="292" t="s">
        <v>132</v>
      </c>
      <c r="D49" s="110"/>
      <c r="E49" s="110">
        <v>2</v>
      </c>
      <c r="F49" s="110"/>
      <c r="G49" s="110" t="s">
        <v>22</v>
      </c>
      <c r="H49" s="110"/>
      <c r="I49" s="110">
        <v>2</v>
      </c>
      <c r="J49" s="110"/>
      <c r="K49" s="110"/>
      <c r="L49" s="110" t="s">
        <v>22</v>
      </c>
      <c r="M49" s="110"/>
      <c r="N49" s="110" t="s">
        <v>22</v>
      </c>
      <c r="O49" s="110"/>
      <c r="P49" s="303">
        <f t="shared" si="0"/>
        <v>45049</v>
      </c>
      <c r="Q49" s="246" t="s">
        <v>32</v>
      </c>
      <c r="R49" s="365" t="s">
        <v>133</v>
      </c>
      <c r="S49" s="240"/>
      <c r="T49" s="159" t="s">
        <v>24</v>
      </c>
      <c r="DQ49" s="91"/>
      <c r="DR49" s="89"/>
      <c r="DS49" s="89"/>
      <c r="DT49" s="89"/>
      <c r="DU49" s="89"/>
      <c r="DV49" s="89"/>
      <c r="DW49" s="89"/>
    </row>
    <row r="50" spans="1:127" ht="30" customHeight="1" x14ac:dyDescent="0.25">
      <c r="A50" s="347">
        <v>49</v>
      </c>
      <c r="B50" s="272">
        <v>45021</v>
      </c>
      <c r="C50" s="293" t="s">
        <v>134</v>
      </c>
      <c r="D50" s="225"/>
      <c r="E50" s="232">
        <v>2</v>
      </c>
      <c r="F50" s="225"/>
      <c r="G50" s="225" t="s">
        <v>22</v>
      </c>
      <c r="H50" s="225"/>
      <c r="I50" s="225">
        <v>9</v>
      </c>
      <c r="J50" s="117">
        <v>2</v>
      </c>
      <c r="K50" s="225"/>
      <c r="L50" s="225" t="s">
        <v>22</v>
      </c>
      <c r="M50" s="225"/>
      <c r="N50" s="225" t="s">
        <v>22</v>
      </c>
      <c r="O50" s="225"/>
      <c r="P50" s="303">
        <f t="shared" si="0"/>
        <v>45077</v>
      </c>
      <c r="Q50" s="206" t="s">
        <v>32</v>
      </c>
      <c r="R50" s="365" t="s">
        <v>135</v>
      </c>
      <c r="S50" s="240"/>
      <c r="T50" s="159" t="s">
        <v>24</v>
      </c>
    </row>
    <row r="51" spans="1:127" ht="24.95" customHeight="1" x14ac:dyDescent="0.25">
      <c r="A51" s="347">
        <v>50</v>
      </c>
      <c r="B51" s="273">
        <v>45057</v>
      </c>
      <c r="C51" s="291" t="s">
        <v>136</v>
      </c>
      <c r="D51" s="250"/>
      <c r="E51" s="249" t="s">
        <v>21</v>
      </c>
      <c r="F51" s="250"/>
      <c r="G51" s="250" t="s">
        <v>22</v>
      </c>
      <c r="H51" s="250"/>
      <c r="I51" s="251" t="s">
        <v>21</v>
      </c>
      <c r="J51" s="251"/>
      <c r="K51" s="251" t="s">
        <v>21</v>
      </c>
      <c r="L51" s="300" t="s">
        <v>21</v>
      </c>
      <c r="M51" s="251" t="s">
        <v>21</v>
      </c>
      <c r="N51" s="251" t="s">
        <v>21</v>
      </c>
      <c r="O51" s="250" t="s">
        <v>22</v>
      </c>
      <c r="P51" s="303">
        <f t="shared" si="0"/>
        <v>45113</v>
      </c>
      <c r="Q51" s="251"/>
      <c r="R51" s="365" t="s">
        <v>137</v>
      </c>
      <c r="S51" s="240"/>
      <c r="T51" s="159" t="s">
        <v>24</v>
      </c>
    </row>
    <row r="52" spans="1:127" ht="24.95" customHeight="1" x14ac:dyDescent="0.25">
      <c r="A52" s="347">
        <v>51</v>
      </c>
      <c r="B52" s="272">
        <v>45083</v>
      </c>
      <c r="C52" s="289" t="s">
        <v>138</v>
      </c>
      <c r="D52" s="225"/>
      <c r="E52" s="251" t="s">
        <v>21</v>
      </c>
      <c r="F52" s="225" t="s">
        <v>22</v>
      </c>
      <c r="G52" s="225"/>
      <c r="H52" s="225"/>
      <c r="I52" s="117"/>
      <c r="J52" s="117"/>
      <c r="K52" s="117"/>
      <c r="L52" s="117" t="s">
        <v>22</v>
      </c>
      <c r="M52" s="117" t="s">
        <v>22</v>
      </c>
      <c r="N52" s="117"/>
      <c r="O52" s="225"/>
      <c r="P52" s="303">
        <f t="shared" si="0"/>
        <v>45139</v>
      </c>
      <c r="Q52" s="207" t="s">
        <v>28</v>
      </c>
      <c r="R52" s="365" t="s">
        <v>139</v>
      </c>
      <c r="S52" s="241" t="s">
        <v>140</v>
      </c>
      <c r="T52" s="179" t="s">
        <v>24</v>
      </c>
    </row>
    <row r="53" spans="1:127" ht="24.95" customHeight="1" x14ac:dyDescent="0.25">
      <c r="A53" s="347">
        <v>52</v>
      </c>
      <c r="B53" s="273">
        <v>45086</v>
      </c>
      <c r="C53" s="293" t="s">
        <v>141</v>
      </c>
      <c r="D53" s="250"/>
      <c r="E53" s="251" t="s">
        <v>21</v>
      </c>
      <c r="F53" s="250"/>
      <c r="G53" s="250" t="s">
        <v>22</v>
      </c>
      <c r="H53" s="250"/>
      <c r="I53" s="251" t="s">
        <v>21</v>
      </c>
      <c r="J53" s="251"/>
      <c r="K53" s="251" t="s">
        <v>21</v>
      </c>
      <c r="L53" s="300" t="s">
        <v>21</v>
      </c>
      <c r="M53" s="251" t="s">
        <v>21</v>
      </c>
      <c r="N53" s="251" t="s">
        <v>21</v>
      </c>
      <c r="O53" s="250" t="s">
        <v>22</v>
      </c>
      <c r="P53" s="303">
        <f t="shared" si="0"/>
        <v>45142</v>
      </c>
      <c r="Q53" s="251"/>
      <c r="R53" s="365" t="s">
        <v>142</v>
      </c>
      <c r="S53" s="240"/>
      <c r="T53" s="159" t="s">
        <v>24</v>
      </c>
    </row>
    <row r="54" spans="1:127" ht="24.95" customHeight="1" x14ac:dyDescent="0.25">
      <c r="A54" s="347">
        <v>53</v>
      </c>
      <c r="B54" s="273">
        <v>45114</v>
      </c>
      <c r="C54" s="293" t="s">
        <v>143</v>
      </c>
      <c r="D54" s="110"/>
      <c r="E54" s="230">
        <v>3</v>
      </c>
      <c r="F54" s="110"/>
      <c r="G54" s="110" t="s">
        <v>22</v>
      </c>
      <c r="H54" s="110"/>
      <c r="I54" s="117">
        <v>3</v>
      </c>
      <c r="J54" s="117"/>
      <c r="K54" s="117"/>
      <c r="L54" s="301" t="s">
        <v>22</v>
      </c>
      <c r="M54" s="117"/>
      <c r="N54" s="117" t="s">
        <v>22</v>
      </c>
      <c r="O54" s="110"/>
      <c r="P54" s="303">
        <f t="shared" si="0"/>
        <v>45170</v>
      </c>
      <c r="Q54" s="206" t="s">
        <v>32</v>
      </c>
      <c r="R54" s="365" t="s">
        <v>144</v>
      </c>
      <c r="S54" s="240"/>
      <c r="T54" s="159" t="s">
        <v>24</v>
      </c>
    </row>
    <row r="55" spans="1:127" ht="24.95" customHeight="1" x14ac:dyDescent="0.25">
      <c r="A55" s="347">
        <v>54</v>
      </c>
      <c r="B55" s="273">
        <v>45118</v>
      </c>
      <c r="C55" s="293" t="s">
        <v>145</v>
      </c>
      <c r="D55" s="110"/>
      <c r="E55" s="230">
        <v>2</v>
      </c>
      <c r="F55" s="110"/>
      <c r="G55" s="110" t="s">
        <v>22</v>
      </c>
      <c r="H55" s="110"/>
      <c r="I55" s="110">
        <v>7</v>
      </c>
      <c r="J55" s="110"/>
      <c r="K55" s="110"/>
      <c r="L55" s="110" t="s">
        <v>22</v>
      </c>
      <c r="M55" s="110"/>
      <c r="N55" s="178" t="s">
        <v>22</v>
      </c>
      <c r="O55" s="110"/>
      <c r="P55" s="303">
        <f t="shared" si="0"/>
        <v>45174</v>
      </c>
      <c r="Q55" s="206" t="s">
        <v>32</v>
      </c>
      <c r="R55" s="332" t="s">
        <v>146</v>
      </c>
      <c r="S55" s="240"/>
      <c r="T55" s="159" t="s">
        <v>24</v>
      </c>
    </row>
    <row r="56" spans="1:127" ht="24.95" customHeight="1" x14ac:dyDescent="0.25">
      <c r="A56" s="357">
        <v>55</v>
      </c>
      <c r="B56" s="273">
        <v>45127</v>
      </c>
      <c r="C56" s="292" t="s">
        <v>147</v>
      </c>
      <c r="D56" s="110"/>
      <c r="E56" s="251" t="s">
        <v>21</v>
      </c>
      <c r="F56" s="110"/>
      <c r="G56" s="110" t="s">
        <v>22</v>
      </c>
      <c r="H56" s="110" t="s">
        <v>22</v>
      </c>
      <c r="I56" s="110"/>
      <c r="J56" s="110"/>
      <c r="K56" s="110"/>
      <c r="L56" s="110" t="s">
        <v>22</v>
      </c>
      <c r="M56" s="110" t="s">
        <v>22</v>
      </c>
      <c r="N56" s="110"/>
      <c r="O56" s="110"/>
      <c r="P56" s="303">
        <f t="shared" si="0"/>
        <v>45183</v>
      </c>
      <c r="Q56" s="207" t="s">
        <v>28</v>
      </c>
      <c r="R56" s="332" t="s">
        <v>148</v>
      </c>
      <c r="S56" s="252" t="s">
        <v>149</v>
      </c>
      <c r="T56" s="33" t="s">
        <v>24</v>
      </c>
    </row>
    <row r="57" spans="1:127" ht="24.95" customHeight="1" x14ac:dyDescent="0.2">
      <c r="A57" s="347">
        <v>56</v>
      </c>
      <c r="B57" s="272">
        <v>45149</v>
      </c>
      <c r="C57" s="293" t="s">
        <v>150</v>
      </c>
      <c r="D57" s="110"/>
      <c r="E57" s="230">
        <v>2</v>
      </c>
      <c r="F57" s="110"/>
      <c r="G57" s="110" t="s">
        <v>22</v>
      </c>
      <c r="H57" s="110"/>
      <c r="I57" s="110">
        <v>2</v>
      </c>
      <c r="J57" s="110"/>
      <c r="K57" s="110"/>
      <c r="L57" s="110" t="s">
        <v>22</v>
      </c>
      <c r="M57" s="110"/>
      <c r="N57" s="110" t="s">
        <v>22</v>
      </c>
      <c r="O57" s="110"/>
      <c r="P57" s="303">
        <f t="shared" si="0"/>
        <v>45205</v>
      </c>
      <c r="Q57" s="206" t="s">
        <v>32</v>
      </c>
      <c r="R57" s="332" t="s">
        <v>151</v>
      </c>
      <c r="S57" s="242"/>
      <c r="T57" s="33" t="s">
        <v>24</v>
      </c>
    </row>
    <row r="58" spans="1:127" ht="24.95" customHeight="1" x14ac:dyDescent="0.2">
      <c r="A58" s="347">
        <v>57</v>
      </c>
      <c r="B58" s="273">
        <v>45163</v>
      </c>
      <c r="C58" s="275" t="s">
        <v>152</v>
      </c>
      <c r="D58" s="250"/>
      <c r="E58" s="251" t="s">
        <v>21</v>
      </c>
      <c r="F58" s="250"/>
      <c r="G58" s="250" t="s">
        <v>22</v>
      </c>
      <c r="H58" s="250"/>
      <c r="I58" s="251" t="s">
        <v>21</v>
      </c>
      <c r="J58" s="251"/>
      <c r="K58" s="251" t="s">
        <v>21</v>
      </c>
      <c r="L58" s="300" t="s">
        <v>21</v>
      </c>
      <c r="M58" s="251" t="s">
        <v>21</v>
      </c>
      <c r="N58" s="251" t="s">
        <v>21</v>
      </c>
      <c r="O58" s="250" t="s">
        <v>22</v>
      </c>
      <c r="P58" s="303">
        <f t="shared" si="0"/>
        <v>45219</v>
      </c>
      <c r="Q58" s="253"/>
      <c r="R58" s="332" t="s">
        <v>153</v>
      </c>
      <c r="S58" s="242"/>
      <c r="T58" s="33" t="s">
        <v>24</v>
      </c>
    </row>
    <row r="59" spans="1:127" ht="24.95" customHeight="1" x14ac:dyDescent="0.2">
      <c r="A59" s="347">
        <v>58</v>
      </c>
      <c r="B59" s="273">
        <v>45163</v>
      </c>
      <c r="C59" s="292" t="s">
        <v>154</v>
      </c>
      <c r="D59" s="110"/>
      <c r="E59" s="110">
        <v>2</v>
      </c>
      <c r="F59" s="110"/>
      <c r="G59" s="110" t="s">
        <v>22</v>
      </c>
      <c r="H59" s="110"/>
      <c r="I59" s="110">
        <v>4</v>
      </c>
      <c r="J59" s="110"/>
      <c r="K59" s="110"/>
      <c r="L59" s="110" t="s">
        <v>22</v>
      </c>
      <c r="M59" s="110"/>
      <c r="N59" s="110" t="s">
        <v>22</v>
      </c>
      <c r="O59" s="110"/>
      <c r="P59" s="303">
        <f t="shared" si="0"/>
        <v>45219</v>
      </c>
      <c r="Q59" s="206" t="s">
        <v>32</v>
      </c>
      <c r="R59" s="332" t="s">
        <v>155</v>
      </c>
      <c r="S59" s="242"/>
      <c r="T59" s="33" t="s">
        <v>156</v>
      </c>
    </row>
    <row r="60" spans="1:127" s="262" customFormat="1" ht="24.95" customHeight="1" x14ac:dyDescent="0.25">
      <c r="A60" s="347">
        <v>59</v>
      </c>
      <c r="B60" s="272">
        <v>45190</v>
      </c>
      <c r="C60" s="293" t="s">
        <v>157</v>
      </c>
      <c r="D60" s="225"/>
      <c r="E60" s="225">
        <v>3</v>
      </c>
      <c r="F60" s="225" t="s">
        <v>22</v>
      </c>
      <c r="G60" s="225"/>
      <c r="H60" s="254"/>
      <c r="I60" s="225"/>
      <c r="J60" s="225"/>
      <c r="K60" s="225">
        <v>3</v>
      </c>
      <c r="L60" s="225" t="s">
        <v>22</v>
      </c>
      <c r="M60" s="225" t="s">
        <v>22</v>
      </c>
      <c r="N60" s="225"/>
      <c r="O60" s="225"/>
      <c r="P60" s="303">
        <f t="shared" si="0"/>
        <v>45246</v>
      </c>
      <c r="Q60" s="207" t="s">
        <v>28</v>
      </c>
      <c r="R60" s="332" t="s">
        <v>158</v>
      </c>
      <c r="S60" s="260" t="s">
        <v>159</v>
      </c>
      <c r="T60" s="261" t="s">
        <v>24</v>
      </c>
    </row>
    <row r="61" spans="1:127" s="262" customFormat="1" ht="30.4" customHeight="1" x14ac:dyDescent="0.25">
      <c r="A61" s="347">
        <v>60</v>
      </c>
      <c r="B61" s="272">
        <v>45268</v>
      </c>
      <c r="C61" s="293" t="s">
        <v>160</v>
      </c>
      <c r="D61" s="225"/>
      <c r="E61" s="225">
        <v>2</v>
      </c>
      <c r="F61" s="225"/>
      <c r="G61" s="225" t="s">
        <v>22</v>
      </c>
      <c r="H61" s="254"/>
      <c r="I61" s="225">
        <v>4</v>
      </c>
      <c r="J61" s="225"/>
      <c r="K61" s="225">
        <v>1</v>
      </c>
      <c r="L61" s="225" t="s">
        <v>22</v>
      </c>
      <c r="M61" s="225"/>
      <c r="N61" s="225" t="s">
        <v>22</v>
      </c>
      <c r="O61" s="225"/>
      <c r="P61" s="303">
        <f t="shared" si="0"/>
        <v>45324</v>
      </c>
      <c r="Q61" s="171" t="s">
        <v>32</v>
      </c>
      <c r="R61" s="332" t="s">
        <v>161</v>
      </c>
      <c r="S61" s="260"/>
      <c r="T61" s="261" t="s">
        <v>24</v>
      </c>
    </row>
    <row r="62" spans="1:127" s="262" customFormat="1" ht="24.95" customHeight="1" x14ac:dyDescent="0.25">
      <c r="A62" s="347">
        <v>61</v>
      </c>
      <c r="B62" s="273">
        <v>45275</v>
      </c>
      <c r="C62" s="292" t="s">
        <v>162</v>
      </c>
      <c r="D62" s="110" t="s">
        <v>22</v>
      </c>
      <c r="E62" s="250" t="s">
        <v>21</v>
      </c>
      <c r="F62" s="110"/>
      <c r="G62" s="110" t="s">
        <v>22</v>
      </c>
      <c r="H62" s="259"/>
      <c r="I62" s="110">
        <v>7</v>
      </c>
      <c r="J62" s="110">
        <v>2</v>
      </c>
      <c r="K62" s="110"/>
      <c r="L62" s="250" t="s">
        <v>21</v>
      </c>
      <c r="M62" s="110" t="s">
        <v>22</v>
      </c>
      <c r="N62" s="110"/>
      <c r="O62" s="110"/>
      <c r="P62" s="303">
        <f t="shared" si="0"/>
        <v>45331</v>
      </c>
      <c r="Q62" s="207" t="s">
        <v>28</v>
      </c>
      <c r="R62" s="332" t="s">
        <v>163</v>
      </c>
      <c r="S62" s="260" t="s">
        <v>164</v>
      </c>
      <c r="T62" s="261" t="s">
        <v>24</v>
      </c>
    </row>
    <row r="63" spans="1:127" ht="24.95" customHeight="1" x14ac:dyDescent="0.2">
      <c r="A63" s="347">
        <v>62</v>
      </c>
      <c r="B63" s="273">
        <v>45279</v>
      </c>
      <c r="C63" s="291" t="s">
        <v>165</v>
      </c>
      <c r="D63" s="110"/>
      <c r="E63" s="110">
        <v>2</v>
      </c>
      <c r="F63" s="110"/>
      <c r="G63" s="110" t="s">
        <v>22</v>
      </c>
      <c r="H63" s="259"/>
      <c r="I63" s="110">
        <v>1</v>
      </c>
      <c r="J63" s="110"/>
      <c r="K63" s="110"/>
      <c r="L63" s="110" t="s">
        <v>22</v>
      </c>
      <c r="M63" s="110" t="s">
        <v>22</v>
      </c>
      <c r="N63" s="110" t="s">
        <v>22</v>
      </c>
      <c r="O63" s="110"/>
      <c r="P63" s="303">
        <f t="shared" si="0"/>
        <v>45335</v>
      </c>
      <c r="Q63" s="171" t="s">
        <v>32</v>
      </c>
      <c r="R63" s="332" t="s">
        <v>166</v>
      </c>
      <c r="S63" s="33"/>
      <c r="T63" s="33" t="s">
        <v>24</v>
      </c>
    </row>
    <row r="64" spans="1:127" ht="24.95" customHeight="1" x14ac:dyDescent="0.2">
      <c r="A64" s="347">
        <v>63</v>
      </c>
      <c r="B64" s="273">
        <v>45301</v>
      </c>
      <c r="C64" s="292" t="s">
        <v>167</v>
      </c>
      <c r="D64" s="110"/>
      <c r="E64" s="250" t="s">
        <v>21</v>
      </c>
      <c r="F64" s="110"/>
      <c r="G64" s="110" t="s">
        <v>22</v>
      </c>
      <c r="H64" s="259"/>
      <c r="I64" s="110"/>
      <c r="J64" s="110"/>
      <c r="K64" s="110"/>
      <c r="L64" s="110" t="s">
        <v>22</v>
      </c>
      <c r="M64" s="110"/>
      <c r="N64" s="110"/>
      <c r="O64" s="110"/>
      <c r="P64" s="303">
        <f t="shared" si="0"/>
        <v>45357</v>
      </c>
      <c r="Q64" s="171" t="s">
        <v>32</v>
      </c>
      <c r="R64" s="332" t="s">
        <v>168</v>
      </c>
      <c r="S64" s="33"/>
      <c r="T64" s="33" t="s">
        <v>24</v>
      </c>
    </row>
    <row r="65" spans="1:20" ht="24.95" customHeight="1" x14ac:dyDescent="0.2">
      <c r="A65" s="347">
        <v>64</v>
      </c>
      <c r="B65" s="273">
        <v>45337</v>
      </c>
      <c r="C65" s="304" t="s">
        <v>169</v>
      </c>
      <c r="D65" s="110"/>
      <c r="E65" s="110">
        <v>2</v>
      </c>
      <c r="F65" s="110"/>
      <c r="G65" s="110" t="s">
        <v>22</v>
      </c>
      <c r="H65" s="259"/>
      <c r="I65" s="110"/>
      <c r="J65" s="110"/>
      <c r="K65" s="110"/>
      <c r="L65" s="110" t="s">
        <v>22</v>
      </c>
      <c r="M65" s="110"/>
      <c r="N65" s="110"/>
      <c r="O65" s="110"/>
      <c r="P65" s="303">
        <f t="shared" si="0"/>
        <v>45393</v>
      </c>
      <c r="Q65" s="171" t="s">
        <v>32</v>
      </c>
      <c r="R65" s="367" t="s">
        <v>170</v>
      </c>
      <c r="S65" s="33"/>
      <c r="T65" s="33"/>
    </row>
    <row r="66" spans="1:20" ht="24.95" customHeight="1" x14ac:dyDescent="0.2">
      <c r="A66" s="347">
        <v>65</v>
      </c>
      <c r="B66" s="273">
        <v>45376</v>
      </c>
      <c r="C66" s="292" t="s">
        <v>736</v>
      </c>
      <c r="D66" s="110" t="s">
        <v>22</v>
      </c>
      <c r="E66" s="110">
        <v>2</v>
      </c>
      <c r="F66" s="110"/>
      <c r="G66" s="110" t="s">
        <v>22</v>
      </c>
      <c r="H66" s="259"/>
      <c r="I66" s="110"/>
      <c r="J66" s="110"/>
      <c r="K66" s="110"/>
      <c r="L66" s="250" t="s">
        <v>21</v>
      </c>
      <c r="M66" s="110"/>
      <c r="N66" s="110"/>
      <c r="O66" s="110"/>
      <c r="P66" s="303">
        <f t="shared" si="0"/>
        <v>45432</v>
      </c>
      <c r="Q66" s="171" t="s">
        <v>32</v>
      </c>
      <c r="R66" s="332" t="s">
        <v>732</v>
      </c>
      <c r="S66" s="33"/>
      <c r="T66" s="33"/>
    </row>
    <row r="67" spans="1:20" ht="24.95" customHeight="1" x14ac:dyDescent="0.2">
      <c r="A67" s="347">
        <v>66</v>
      </c>
      <c r="B67" s="273">
        <v>45425</v>
      </c>
      <c r="C67" s="292" t="s">
        <v>737</v>
      </c>
      <c r="D67" s="110" t="s">
        <v>22</v>
      </c>
      <c r="E67" s="110">
        <v>2</v>
      </c>
      <c r="F67" s="110"/>
      <c r="G67" s="110" t="s">
        <v>22</v>
      </c>
      <c r="H67" s="259"/>
      <c r="I67" s="110"/>
      <c r="J67" s="110"/>
      <c r="K67" s="110"/>
      <c r="L67" s="250" t="s">
        <v>21</v>
      </c>
      <c r="M67" s="110"/>
      <c r="N67" s="110"/>
      <c r="O67" s="110"/>
      <c r="P67" s="303">
        <f t="shared" ref="P67:P75" si="1">B67+56</f>
        <v>45481</v>
      </c>
      <c r="Q67" s="171" t="s">
        <v>32</v>
      </c>
      <c r="R67" s="368" t="s">
        <v>738</v>
      </c>
      <c r="S67" s="33"/>
      <c r="T67" s="33"/>
    </row>
    <row r="68" spans="1:20" ht="24.95" customHeight="1" x14ac:dyDescent="0.25">
      <c r="A68" s="347">
        <v>67</v>
      </c>
      <c r="B68" s="273">
        <v>45426</v>
      </c>
      <c r="C68" s="304" t="s">
        <v>741</v>
      </c>
      <c r="D68" s="110"/>
      <c r="E68" s="110">
        <v>3</v>
      </c>
      <c r="F68" s="110" t="s">
        <v>22</v>
      </c>
      <c r="G68" s="110"/>
      <c r="H68" s="110" t="s">
        <v>22</v>
      </c>
      <c r="I68" s="110"/>
      <c r="J68" s="110"/>
      <c r="K68" s="110"/>
      <c r="L68" s="110" t="s">
        <v>22</v>
      </c>
      <c r="M68" s="110" t="s">
        <v>22</v>
      </c>
      <c r="N68" s="110"/>
      <c r="O68" s="110"/>
      <c r="P68" s="303">
        <f t="shared" si="1"/>
        <v>45482</v>
      </c>
      <c r="Q68" s="302" t="s">
        <v>28</v>
      </c>
      <c r="R68" s="332" t="s">
        <v>740</v>
      </c>
      <c r="S68" s="315" t="s">
        <v>781</v>
      </c>
      <c r="T68" s="33"/>
    </row>
    <row r="69" spans="1:20" ht="24.95" customHeight="1" x14ac:dyDescent="0.2">
      <c r="A69" s="347">
        <v>68</v>
      </c>
      <c r="B69" s="273">
        <v>45492</v>
      </c>
      <c r="C69" s="292" t="s">
        <v>141</v>
      </c>
      <c r="D69" s="110"/>
      <c r="E69" s="110">
        <v>2</v>
      </c>
      <c r="F69" s="110"/>
      <c r="G69" s="110" t="s">
        <v>22</v>
      </c>
      <c r="H69" s="259"/>
      <c r="I69" s="110">
        <v>0</v>
      </c>
      <c r="J69" s="110"/>
      <c r="K69" s="110"/>
      <c r="L69" s="110" t="s">
        <v>22</v>
      </c>
      <c r="M69" s="110"/>
      <c r="N69" s="110" t="s">
        <v>22</v>
      </c>
      <c r="O69" s="110"/>
      <c r="P69" s="303">
        <f t="shared" si="1"/>
        <v>45548</v>
      </c>
      <c r="Q69" s="334" t="s">
        <v>32</v>
      </c>
      <c r="R69" s="332" t="s">
        <v>774</v>
      </c>
      <c r="S69" s="33"/>
      <c r="T69" s="33"/>
    </row>
    <row r="70" spans="1:20" s="333" customFormat="1" ht="24.95" customHeight="1" x14ac:dyDescent="0.25">
      <c r="A70" s="347">
        <v>69</v>
      </c>
      <c r="B70" s="273">
        <v>45526</v>
      </c>
      <c r="C70" s="292" t="s">
        <v>757</v>
      </c>
      <c r="D70" s="110"/>
      <c r="E70" s="110">
        <v>2</v>
      </c>
      <c r="F70" s="110"/>
      <c r="G70" s="110" t="s">
        <v>22</v>
      </c>
      <c r="H70" s="259"/>
      <c r="I70" s="110">
        <v>3</v>
      </c>
      <c r="J70" s="110"/>
      <c r="K70" s="110"/>
      <c r="L70" s="110" t="s">
        <v>22</v>
      </c>
      <c r="M70" s="110"/>
      <c r="N70" s="110" t="s">
        <v>22</v>
      </c>
      <c r="O70" s="110"/>
      <c r="P70" s="303">
        <f t="shared" si="1"/>
        <v>45582</v>
      </c>
      <c r="Q70" s="334" t="s">
        <v>32</v>
      </c>
      <c r="R70" s="332" t="s">
        <v>773</v>
      </c>
      <c r="S70" s="331"/>
      <c r="T70" s="331"/>
    </row>
    <row r="71" spans="1:20" ht="24.95" customHeight="1" x14ac:dyDescent="0.2">
      <c r="A71" s="347">
        <v>70</v>
      </c>
      <c r="B71" s="273">
        <v>45545</v>
      </c>
      <c r="C71" s="304" t="s">
        <v>782</v>
      </c>
      <c r="D71" s="110"/>
      <c r="E71" s="110">
        <v>2</v>
      </c>
      <c r="F71" s="110"/>
      <c r="G71" s="110" t="s">
        <v>22</v>
      </c>
      <c r="H71" s="259"/>
      <c r="I71" s="110">
        <v>9</v>
      </c>
      <c r="J71" s="110">
        <v>1</v>
      </c>
      <c r="K71" s="110"/>
      <c r="L71" s="110" t="s">
        <v>22</v>
      </c>
      <c r="M71" s="110"/>
      <c r="N71" s="110" t="s">
        <v>22</v>
      </c>
      <c r="O71" s="110"/>
      <c r="P71" s="303">
        <f t="shared" si="1"/>
        <v>45601</v>
      </c>
      <c r="Q71" s="334" t="s">
        <v>32</v>
      </c>
      <c r="R71" s="332" t="s">
        <v>783</v>
      </c>
      <c r="S71" s="33"/>
      <c r="T71" s="33"/>
    </row>
    <row r="72" spans="1:20" s="333" customFormat="1" ht="24.95" customHeight="1" x14ac:dyDescent="0.25">
      <c r="A72" s="347">
        <v>71</v>
      </c>
      <c r="B72" s="348">
        <v>45562</v>
      </c>
      <c r="C72" s="333" t="s">
        <v>807</v>
      </c>
      <c r="D72" s="110" t="s">
        <v>22</v>
      </c>
      <c r="E72" s="250" t="s">
        <v>21</v>
      </c>
      <c r="F72" s="110"/>
      <c r="G72" s="110"/>
      <c r="H72" s="259" t="s">
        <v>22</v>
      </c>
      <c r="I72" s="110"/>
      <c r="J72" s="110"/>
      <c r="K72" s="110"/>
      <c r="L72" s="250" t="s">
        <v>21</v>
      </c>
      <c r="M72" s="110" t="s">
        <v>22</v>
      </c>
      <c r="N72" s="110"/>
      <c r="O72" s="110"/>
      <c r="P72" s="303">
        <f t="shared" si="1"/>
        <v>45618</v>
      </c>
      <c r="Q72" s="302" t="s">
        <v>28</v>
      </c>
      <c r="R72" s="332" t="s">
        <v>851</v>
      </c>
      <c r="S72" s="110"/>
      <c r="T72" s="110"/>
    </row>
    <row r="73" spans="1:20" ht="24.95" customHeight="1" x14ac:dyDescent="0.2">
      <c r="A73" s="370">
        <v>72</v>
      </c>
      <c r="B73" s="371">
        <v>45575</v>
      </c>
      <c r="C73" s="372" t="s">
        <v>840</v>
      </c>
      <c r="D73" s="373"/>
      <c r="E73" s="373">
        <v>2</v>
      </c>
      <c r="F73" s="373"/>
      <c r="G73" s="373" t="s">
        <v>22</v>
      </c>
      <c r="H73" s="374"/>
      <c r="I73" s="373">
        <v>4</v>
      </c>
      <c r="J73" s="373"/>
      <c r="K73" s="373"/>
      <c r="L73" s="373" t="s">
        <v>22</v>
      </c>
      <c r="M73" s="373"/>
      <c r="N73" s="373" t="s">
        <v>22</v>
      </c>
      <c r="O73" s="373"/>
      <c r="P73" s="303">
        <f t="shared" si="1"/>
        <v>45631</v>
      </c>
      <c r="Q73" s="334" t="s">
        <v>32</v>
      </c>
      <c r="R73" s="368" t="s">
        <v>850</v>
      </c>
      <c r="S73" s="375"/>
      <c r="T73" s="375"/>
    </row>
    <row r="74" spans="1:20" ht="24.95" customHeight="1" x14ac:dyDescent="0.2">
      <c r="A74" s="369">
        <v>73</v>
      </c>
      <c r="B74" s="273">
        <v>45616</v>
      </c>
      <c r="C74" s="292" t="s">
        <v>852</v>
      </c>
      <c r="D74" s="110"/>
      <c r="E74" s="110"/>
      <c r="F74" s="110"/>
      <c r="G74" s="110"/>
      <c r="H74" s="259"/>
      <c r="I74" s="110"/>
      <c r="J74" s="110"/>
      <c r="K74" s="110"/>
      <c r="L74" s="110"/>
      <c r="M74" s="110"/>
      <c r="N74" s="110"/>
      <c r="O74" s="110"/>
      <c r="P74" s="303">
        <f t="shared" si="1"/>
        <v>45672</v>
      </c>
      <c r="Q74" s="334" t="s">
        <v>32</v>
      </c>
      <c r="R74" s="332" t="s">
        <v>853</v>
      </c>
      <c r="S74" s="33"/>
      <c r="T74" s="33"/>
    </row>
    <row r="75" spans="1:20" ht="24.95" customHeight="1" x14ac:dyDescent="0.25">
      <c r="A75" s="378">
        <v>74</v>
      </c>
      <c r="B75" s="273">
        <v>45644</v>
      </c>
      <c r="C75" s="292" t="s">
        <v>855</v>
      </c>
      <c r="D75" s="110"/>
      <c r="E75" s="110"/>
      <c r="F75" s="110"/>
      <c r="G75" s="110"/>
      <c r="H75" s="259"/>
      <c r="I75" s="110"/>
      <c r="J75" s="110"/>
      <c r="K75" s="110"/>
      <c r="L75" s="110"/>
      <c r="M75" s="110"/>
      <c r="N75" s="110"/>
      <c r="O75" s="110"/>
      <c r="P75" s="303">
        <f t="shared" si="1"/>
        <v>45700</v>
      </c>
      <c r="Q75" s="334" t="s">
        <v>32</v>
      </c>
      <c r="R75" s="315" t="s">
        <v>857</v>
      </c>
      <c r="S75" s="33"/>
      <c r="T75" s="33"/>
    </row>
    <row r="76" spans="1:20" ht="24.95" customHeight="1" x14ac:dyDescent="0.2">
      <c r="A76" s="110"/>
      <c r="B76" s="273"/>
      <c r="C76" s="292"/>
      <c r="D76" s="110"/>
      <c r="E76" s="110"/>
      <c r="F76" s="110"/>
      <c r="G76" s="110"/>
      <c r="H76" s="259"/>
      <c r="I76" s="110"/>
      <c r="J76" s="110"/>
      <c r="K76" s="110"/>
      <c r="L76" s="110"/>
      <c r="M76" s="110"/>
      <c r="N76" s="110"/>
      <c r="O76" s="110"/>
      <c r="P76" s="349"/>
      <c r="Q76" s="110"/>
      <c r="R76" s="376"/>
      <c r="S76" s="33"/>
      <c r="T76" s="33"/>
    </row>
    <row r="77" spans="1:20" ht="15" customHeight="1" x14ac:dyDescent="0.2">
      <c r="P77" s="350"/>
    </row>
    <row r="78" spans="1:20" ht="15" customHeight="1" x14ac:dyDescent="0.2">
      <c r="P78" s="350"/>
    </row>
  </sheetData>
  <hyperlinks>
    <hyperlink ref="R5" r:id="rId1" xr:uid="{F24DA38E-70F7-4E4E-8A50-B5BC336936BD}"/>
    <hyperlink ref="R6" r:id="rId2" xr:uid="{6478B926-D67B-47DA-A2E2-A04FC0347E92}"/>
    <hyperlink ref="R7" r:id="rId3" xr:uid="{9BF1FFA8-C2FA-494A-B364-33CFD1A1E1E9}"/>
    <hyperlink ref="R9" r:id="rId4" xr:uid="{5C0EB872-2C50-46BC-8811-B9B394329167}"/>
    <hyperlink ref="R10" r:id="rId5" xr:uid="{EBEC8F65-0611-4246-A474-E7D6C6FE9420}"/>
    <hyperlink ref="R12" r:id="rId6" display="https://assets.publishing.service.gov.uk/government/uploads/system/uploads/attachment_data/file/862454/Multi_agency_response_to_child_sexual_abuse_in_the_family_environment_joint_targeted_area_inspections_JTAIs.pdf" xr:uid="{0F6EB361-1AB3-4117-B787-C374FD1511EC}"/>
    <hyperlink ref="R15" r:id="rId7" xr:uid="{B3D94FAB-486F-4AB9-BBE5-0E4F18C98D49}"/>
    <hyperlink ref="R13" r:id="rId8" xr:uid="{B7A40FFB-DFE5-43C8-86F6-D2DDFC9E9233}"/>
    <hyperlink ref="R16" r:id="rId9" xr:uid="{2A0BFADA-E9B6-4745-AFFB-18D1DF2A3F13}"/>
    <hyperlink ref="R17" r:id="rId10" xr:uid="{D1572029-5F13-4246-835F-8E209BFEB72B}"/>
    <hyperlink ref="R18" r:id="rId11" xr:uid="{20AB86A0-39A4-4323-8BF7-77CBA7A6768C}"/>
    <hyperlink ref="R19" r:id="rId12" xr:uid="{C4964D50-2EC9-4135-BDC5-876018BB4E35}"/>
    <hyperlink ref="R20" r:id="rId13" xr:uid="{FAD85CC1-DAB3-4DFF-806F-8466809E017B}"/>
    <hyperlink ref="R21" r:id="rId14" xr:uid="{F19EA790-3A0F-4EE3-8D86-E36954A4E7D6}"/>
    <hyperlink ref="R23" r:id="rId15" xr:uid="{134CA149-EF17-4712-B877-85695BE75EAB}"/>
    <hyperlink ref="R22" r:id="rId16" xr:uid="{EC4783D0-B148-4302-910D-9CA432C0D2B7}"/>
    <hyperlink ref="R24" r:id="rId17" xr:uid="{CC696D54-938E-4932-B230-51A471B760E8}"/>
    <hyperlink ref="R27" r:id="rId18" xr:uid="{A9E13EA4-10A0-44EB-8CFF-7E9D0C9DB3E3}"/>
    <hyperlink ref="R28" r:id="rId19" xr:uid="{595D826E-ED3C-430A-9FD0-F4F7C8CE88E9}"/>
    <hyperlink ref="R37" r:id="rId20" xr:uid="{F9D3A270-1D43-4EDF-8EF4-D653EBF81929}"/>
    <hyperlink ref="R38" r:id="rId21" xr:uid="{F04D6163-7B37-4457-8491-D6F9FA981D5D}"/>
    <hyperlink ref="R36" r:id="rId22" xr:uid="{F2D31BFB-C796-4383-A9A8-45684A7B6809}"/>
    <hyperlink ref="R35" r:id="rId23" xr:uid="{F921E86F-6E6F-4069-82F4-9A9EEE7DBFC5}"/>
    <hyperlink ref="R33" r:id="rId24" xr:uid="{5008D3BB-3918-481B-8BE8-8B092F9EFB87}"/>
    <hyperlink ref="R34" r:id="rId25" xr:uid="{FA1108EE-DA3B-40DD-BA45-6342A75BB7FB}"/>
    <hyperlink ref="R31" r:id="rId26" xr:uid="{069B68FA-40BE-4A2F-B836-0F1D5168FFF7}"/>
    <hyperlink ref="R32" r:id="rId27" xr:uid="{7F743FA0-6743-4DFF-8716-DE192FE2DF5C}"/>
    <hyperlink ref="R29" r:id="rId28" xr:uid="{90A33B00-9B73-46E8-8F0E-05E34576CEB5}"/>
    <hyperlink ref="R25" r:id="rId29" xr:uid="{15D9670D-89E4-4ECF-AA2D-F88FB63A24A3}"/>
    <hyperlink ref="R26" r:id="rId30" xr:uid="{2A6B6FCD-7834-4E53-B5D9-142AB7F8222C}"/>
    <hyperlink ref="R8" r:id="rId31" xr:uid="{8B345E98-EB5F-44BE-9D00-B8F9E7704D0F}"/>
    <hyperlink ref="R11" r:id="rId32" xr:uid="{ACD50508-9602-480F-8840-47E167D1DDA0}"/>
    <hyperlink ref="R14" r:id="rId33" xr:uid="{F8514B9D-299F-4319-AD92-0AFA1F4AF2DB}"/>
    <hyperlink ref="R30" r:id="rId34" xr:uid="{30610825-452B-40D8-828A-80148FE081D5}"/>
    <hyperlink ref="R40" r:id="rId35" display="https://assets.publishing.service.gov.uk/government/uploads/system/uploads/attachment_data/file/1086988/police-perpetrated-domestic-abuse-report-cwj-super-complaint.pdf" xr:uid="{8F5F55DB-BDDD-4A39-BEB0-FBED06038BBF}"/>
    <hyperlink ref="R41" r:id="rId36" xr:uid="{4DB8E909-9680-4F4D-AAF3-8B6792906C7B}"/>
    <hyperlink ref="R39" r:id="rId37" xr:uid="{9843ECD8-CB36-4BA0-8109-E29E89D607EE}"/>
    <hyperlink ref="R42" r:id="rId38" xr:uid="{4F5E71BE-9D7C-4D70-8DAF-A1F48670CC5D}"/>
    <hyperlink ref="R43" r:id="rId39" xr:uid="{CE2E416A-CF9F-49E0-BC3D-3B14BFD9CD26}"/>
    <hyperlink ref="R44" r:id="rId40" xr:uid="{9CBC3DB8-6373-4DB7-89CF-9F18A9F174E0}"/>
    <hyperlink ref="R45" r:id="rId41" xr:uid="{19EDE5BF-9858-424C-928F-0373D31D0504}"/>
    <hyperlink ref="A45" location="'44'!A1" display="'44'!A1" xr:uid="{D778BA10-7DC1-4E4E-95EC-C3BCFB536D32}"/>
    <hyperlink ref="A44" location="'43'!A1" display="'43'!A1" xr:uid="{9CF6BBB5-97B5-4977-90E9-AC4691DB69CC}"/>
    <hyperlink ref="A43" location="'42'!A1" display="'42'!A1" xr:uid="{92B70C49-3A70-4023-904D-B688E8B4FFDD}"/>
    <hyperlink ref="A42" location="'41'!A1" display="'41'!A1" xr:uid="{8C65DDC0-B7DE-430C-8EE5-11E5AD6D3811}"/>
    <hyperlink ref="A41" location="'40'!A1" display="'40'!A1" xr:uid="{CE9C8CE8-A2F3-4539-914F-8E7BC8BD296D}"/>
    <hyperlink ref="A40" location="'39'!A1" display="'39'!A1" xr:uid="{FF711215-DDC9-40CA-ABFC-6BF3272139EF}"/>
    <hyperlink ref="A39" location="'38'!A1" display="'38'!A1" xr:uid="{5F77B18A-EB5B-48B1-95CF-C10092831015}"/>
    <hyperlink ref="A38" location="'37'!A1" display="'37'!A1" xr:uid="{3E06617C-86BD-4890-BB28-3FC248B7DFE6}"/>
    <hyperlink ref="A37" location="'36'!A1" display="'36'!A1" xr:uid="{3E8489C9-747D-4D94-87B8-E5B6C7727975}"/>
    <hyperlink ref="A36" location="'35'!A1" display="'35'!A1" xr:uid="{0AD03197-11C6-41F7-8382-FEE41551DAF1}"/>
    <hyperlink ref="A35" location="'34'!A1" display="'34'!A1" xr:uid="{95B594CD-04C0-450E-B069-F656E810B814}"/>
    <hyperlink ref="A34" location="'33'!A1" display="'33'!A1" xr:uid="{FDB955C1-0EF7-4AE2-B53E-88DBAFBE94EC}"/>
    <hyperlink ref="A33" location="'32'!A1" display="'32'!A1" xr:uid="{713F6807-48A7-4BD3-8627-4B28A8C979BE}"/>
    <hyperlink ref="A32" location="'31'!A1" display="'31'!A1" xr:uid="{67AAE834-56A6-469C-87B8-1B70285116A3}"/>
    <hyperlink ref="A31" location="'30'!A1" display="'30'!A1" xr:uid="{17BC6478-BFD5-44D6-9877-9512778B5DEF}"/>
    <hyperlink ref="A30" location="'29'!A1" display="'29'!A1" xr:uid="{25CF5C1C-E5DA-4305-969A-D7E8213FDF21}"/>
    <hyperlink ref="A29" location="'28'!A1" display="'28'!A1" xr:uid="{D5F8458A-E0B1-41E6-8973-AD75CD6C1457}"/>
    <hyperlink ref="A28" location="'27'!A1" display="'27'!A1" xr:uid="{4B681838-BFAF-4F8F-8CA7-E1D3699A48F5}"/>
    <hyperlink ref="A27" location="'26'!A1" display="'26'!A1" xr:uid="{03EFE102-65BE-477E-84AC-2AC89597CE79}"/>
    <hyperlink ref="A26" location="'25'!A1" display="'25'!A1" xr:uid="{DAE32ECC-A285-4E28-97BD-62F26B4D98E2}"/>
    <hyperlink ref="A25" location="'24'!A1" display="'24'!A1" xr:uid="{5A95CDA5-02C9-4B89-B127-D3963D411AFF}"/>
    <hyperlink ref="A24" location="'23'!A1" display="'23'!A1" xr:uid="{17749399-D5B2-4757-8AD7-076C19E2701F}"/>
    <hyperlink ref="A23" location="'22'!A1" display="'22'!A1" xr:uid="{88DDB296-1D90-46B5-B349-F88F0EFB18EE}"/>
    <hyperlink ref="A22" location="'21'!A1" display="'21'!A1" xr:uid="{A93A7AEC-31A6-4584-A729-0E0D4B9CA1A1}"/>
    <hyperlink ref="A21" location="'20'!A1" display="'20'!A1" xr:uid="{B7C9DCBA-50F9-4625-B703-50A84FE7120C}"/>
    <hyperlink ref="A20" location="'19'!A1" display="'19'!A1" xr:uid="{7F2D1375-2068-494A-83BA-9200C05DB720}"/>
    <hyperlink ref="A19" location="'18'!A1" display="'18'!A1" xr:uid="{5E14E6FF-3552-43B1-A929-C7EF4AC8FF1F}"/>
    <hyperlink ref="A18" location="'17'!A1" display="'17'!A1" xr:uid="{96CEDD55-8FBD-4932-A5A5-EB7A56631989}"/>
    <hyperlink ref="A16" location="'15'!A1" display="'15'!A1" xr:uid="{83C11CBC-A171-4F44-ABAA-529E30B3A688}"/>
    <hyperlink ref="A15" location="'14'!A1" display="'14'!A1" xr:uid="{856DECEC-383C-4388-A7EB-BEEA47CAD1D3}"/>
    <hyperlink ref="A14" location="'13'!A1" display="'13'!A1" xr:uid="{9E443AA3-0304-4F0E-967E-6A907E5118D1}"/>
    <hyperlink ref="A13" location="'12'!A1" display="'12'!A1" xr:uid="{AF0CE064-3E60-4909-AD97-66DB65A8DC01}"/>
    <hyperlink ref="A12" location="'11'!A1" display="'11'!A1" xr:uid="{0B3458D4-E4D4-4EC4-964F-D05038F22D04}"/>
    <hyperlink ref="A11" location="'10'!A1" display="'10'!A1" xr:uid="{2394F5EF-004C-4715-8409-E24104CB8C87}"/>
    <hyperlink ref="A10" location="'9'!A1" display="'9'!A1" xr:uid="{51020746-81D3-4C16-8D51-09C280523E78}"/>
    <hyperlink ref="A9" location="'8'!A1" display="'8'!A1" xr:uid="{2437D0E0-6B12-4D5A-8190-4937138CE59D}"/>
    <hyperlink ref="A8" location="'7'!A1" display="'7'!A1" xr:uid="{F20D096F-7463-4108-9A43-50197A6A20A1}"/>
    <hyperlink ref="A7" location="'6'!A1" display="'6'!A1" xr:uid="{B3A69816-29A4-4915-B434-36D8DFC101F3}"/>
    <hyperlink ref="A6" location="'5'!A1" display="'5'!A1" xr:uid="{7CB8307C-4E98-4B89-93E7-AF600D6A38F1}"/>
    <hyperlink ref="A5" location="'4'!A1" display="'4'!A1" xr:uid="{D3AD82FC-9F97-421E-AFA2-C03E7502C330}"/>
    <hyperlink ref="A4" location="'3'!A1" display="'3'!A1" xr:uid="{C230B0DC-DEC5-474F-950A-8E71C175EF8B}"/>
    <hyperlink ref="A3" location="'2 '!A1" display="'2 '!A1" xr:uid="{F8CF7DCE-F6DA-482D-9C09-E525E5171CA2}"/>
    <hyperlink ref="A2" location="'1'!A1" display="'1'!A1" xr:uid="{AD9EF3E6-E1C4-4129-9E38-9CF54B293A99}"/>
    <hyperlink ref="A46" location="'45'!A1" display="'45'!A1" xr:uid="{A98B7E4E-0DAA-4875-BC2C-D6059B3462CB}"/>
    <hyperlink ref="R46" r:id="rId42" xr:uid="{7C7F5CEB-DDE5-4714-87DD-CA8FC7FAF678}"/>
    <hyperlink ref="S43" r:id="rId43" xr:uid="{361D809F-77EB-49BF-A2A9-07F6E0EDFB71}"/>
    <hyperlink ref="S39" r:id="rId44" xr:uid="{BC6AB2BA-7C6C-4D26-BA74-FD89A8DFA818}"/>
    <hyperlink ref="S38" r:id="rId45" xr:uid="{FEDB6B65-DDC4-44F9-AE37-B2184DC5999C}"/>
    <hyperlink ref="S19" r:id="rId46" xr:uid="{427FA343-3041-4685-A7A3-1A772651920D}"/>
    <hyperlink ref="S30" r:id="rId47" display="https://www.warwickshire-pcc.gov.uk/key-information/hmicfrs-reports/response-to-super-complaint-on-underground-lives-police-response-to-victims-of-modern-slavery/" xr:uid="{A81A2A79-75F7-4B7F-9014-26CBA16176CC}"/>
    <hyperlink ref="S26" r:id="rId48" xr:uid="{85251BB0-B91E-44F5-AE83-E154369BCE31}"/>
    <hyperlink ref="S23" r:id="rId49" xr:uid="{38F0CC0F-81B3-4B25-812D-9178FB98C996}"/>
    <hyperlink ref="S14" r:id="rId50" xr:uid="{48FC4023-2A16-4224-AEBE-017E574964F0}"/>
    <hyperlink ref="S11" r:id="rId51" xr:uid="{D0E94F2C-424B-482D-90E6-3D46D5474110}"/>
    <hyperlink ref="S8" r:id="rId52" xr:uid="{13CB5038-B832-438A-92CE-F7606F441609}"/>
    <hyperlink ref="S6" r:id="rId53" xr:uid="{7549BE5C-1EFA-4E30-B735-DC3FF10CD538}"/>
    <hyperlink ref="S4" r:id="rId54" xr:uid="{CEC18167-A7AB-458F-A6DE-A9FEB6EE90FA}"/>
    <hyperlink ref="S46" r:id="rId55" xr:uid="{31847B0D-C694-4333-9D71-BBEC8E77235C}"/>
    <hyperlink ref="R49" r:id="rId56" xr:uid="{121D03DF-A530-4A33-A210-978EDD2B87AC}"/>
    <hyperlink ref="R47" r:id="rId57" display="https://www.justiceinspectorates.gov.uk/hmicfrs/publications/peel-assessment-framework-2023-2025/" xr:uid="{91E01D9F-9401-4B9B-8209-19BBEEBDB97E}"/>
    <hyperlink ref="A47" location="'46'!A1" display="'46'!A1" xr:uid="{B1AADDBF-BC99-463D-9BF9-4143A872513B}"/>
    <hyperlink ref="R48" r:id="rId58" display="https://www.justiceinspectorates.gov.uk/hmicfrs/publications/terms-of-reference-rapid-review-of-vetting-and-counter-corruption/" xr:uid="{1BB1111A-C7F7-430F-9B7C-DE1FA89E9F39}"/>
    <hyperlink ref="A48" location="'47'!A1" display="'47'!A1" xr:uid="{4D201DB4-B4D1-4AB5-8D27-C42A9C6B519D}"/>
    <hyperlink ref="A49" location="'48'!A1" display="'48'!A1" xr:uid="{2494FC67-BD60-41DD-AC09-69294C393124}"/>
    <hyperlink ref="R50" r:id="rId59" xr:uid="{4C6D3343-4BEE-4619-A0D0-51FF0F595F4E}"/>
    <hyperlink ref="A50" location="'49'!A1" display="'49'!A1" xr:uid="{F460B8F4-694A-4D7B-92E3-4B486BF5FA3B}"/>
    <hyperlink ref="R51" r:id="rId60" xr:uid="{1FFD2C47-9EEA-4123-90BD-966BB8EA8F36}"/>
    <hyperlink ref="R52" r:id="rId61" xr:uid="{EC76D7C3-FF79-4969-B4BB-064F701453EF}"/>
    <hyperlink ref="A51" location="'50'!A1" display="'50'!A1" xr:uid="{FAD538F8-B331-4A0A-B931-E452E29F3EBB}"/>
    <hyperlink ref="R53" r:id="rId62" xr:uid="{834A71C3-77F7-424D-B489-B02A6D7F7515}"/>
    <hyperlink ref="A53" location="'52'!A1" display="'52'!A1" xr:uid="{ED783B0D-E308-4EB3-98B4-FF0B8B91F3DA}"/>
    <hyperlink ref="A52" location="'51'!A1" display="'51'!A1" xr:uid="{1E1C5A5A-DE49-4CA2-9AA3-54FF5132B4F5}"/>
    <hyperlink ref="R55" r:id="rId63" xr:uid="{02D5E558-D869-40B0-9F5E-D87812027A91}"/>
    <hyperlink ref="A55" location="'54'!A1" display="'54'!A1" xr:uid="{884B06D5-2B75-42A4-B3D9-2A6045A9502A}"/>
    <hyperlink ref="A54" location="'53'!A1" display="'53'!A1" xr:uid="{FF1DF4A7-8CC6-4668-80A7-6BCF84C67AAF}"/>
    <hyperlink ref="R56" r:id="rId64" xr:uid="{1676AB42-CE1E-44EF-BAA1-3CC0ECBB0B60}"/>
    <hyperlink ref="A57" location="'56'!A1" display="'56'!A1" xr:uid="{DD9DFDD7-AE6F-4F30-BF31-26E89BAB3621}"/>
    <hyperlink ref="R57" r:id="rId65" xr:uid="{32EF2913-92EF-4532-82B8-2048FDBC2F3A}"/>
    <hyperlink ref="S52" r:id="rId66" xr:uid="{BD890132-2290-4D02-BCA9-7FBF781F6F55}"/>
    <hyperlink ref="R58" r:id="rId67" xr:uid="{47D7EBBA-8276-461E-B4B5-F890C34B0559}"/>
    <hyperlink ref="A58" location="'57'!A1" display="'57'!A1" xr:uid="{81ADDFF4-168C-4CFC-A623-9344D8BF7642}"/>
    <hyperlink ref="R59" r:id="rId68" xr:uid="{1339B103-4200-4872-92E8-E67F50B99E5C}"/>
    <hyperlink ref="A59" location="'58'!A1" display="'58'!A1" xr:uid="{D305C754-97D9-464E-B87D-7C55252A08D6}"/>
    <hyperlink ref="R60" r:id="rId69" xr:uid="{FEF75C5B-F560-4618-BD80-D6E0BA3DE7F1}"/>
    <hyperlink ref="A60" location="'59'!A1" display="'59'!A1" xr:uid="{3186EE8B-0735-4BD4-9C05-8CA19EB5D2A1}"/>
    <hyperlink ref="A17" location="'16'!A1" display="'16'!A1" xr:uid="{C0D575AD-5EA0-4AD5-8944-DA9FA3C8B0D8}"/>
    <hyperlink ref="S60" r:id="rId70" xr:uid="{835797FD-61E7-408F-8AD6-E0A3A17A5D0A}"/>
    <hyperlink ref="R63" r:id="rId71" xr:uid="{F8700463-E8E5-4447-A000-BD7799BF89F6}"/>
    <hyperlink ref="A62" location="'61'!A1" display="'61'!A1" xr:uid="{AF071C2A-2DEC-4805-BCE6-359870E6850B}"/>
    <hyperlink ref="A63" location="'62'!A1" display="'62'!A1" xr:uid="{5F68F1BE-FDBF-48E8-ACE7-A63F5ADEB767}"/>
    <hyperlink ref="A61" location="'60'!A1" display="'60'!A1" xr:uid="{04A3804D-4201-4388-8963-C11304276614}"/>
    <hyperlink ref="R61" r:id="rId72" xr:uid="{D70EA267-7D5A-469C-92BD-68AE874521FE}"/>
    <hyperlink ref="R4" r:id="rId73" xr:uid="{90D6FCFA-CF7E-40EE-82D4-C54E7155D1FF}"/>
    <hyperlink ref="R3" r:id="rId74" xr:uid="{68AEA381-2635-473B-B1ED-3DCBCC944D5B}"/>
    <hyperlink ref="R2" r:id="rId75" xr:uid="{DF6A0631-9999-4999-9638-954DE9E610A6}"/>
    <hyperlink ref="R64" r:id="rId76" xr:uid="{24547729-39A5-4B0A-BAE1-15DE47B5EFCC}"/>
    <hyperlink ref="A64" location="'63'!A1" display="'63'!A1" xr:uid="{B90F06E8-98E7-40E0-A826-9FB0BDBC5EC6}"/>
    <hyperlink ref="S62" r:id="rId77" xr:uid="{8A117752-6B4C-4262-B478-23489DC2E7F1}"/>
    <hyperlink ref="R65" r:id="rId78" xr:uid="{FFC9BF46-FEDF-4342-BE89-E80DB8538045}"/>
    <hyperlink ref="A65" location="'64 '!A1" display="'64 '!A1" xr:uid="{B6713AC9-205B-48AC-8FA0-BDE699AB7DC2}"/>
    <hyperlink ref="R66" r:id="rId79" xr:uid="{EB2C5A7E-CC79-40D0-B149-95DF95CBFC00}"/>
    <hyperlink ref="R67" r:id="rId80" display="https://assets.publishing.service.gov.uk/media/661fb7383771f5b3ee757dc0/APCC_Response_Section_60_Super_Complaint_March_2024_Accessible__2_.pdf" xr:uid="{CA8A220C-355F-4D44-B83A-9950DF5B92F1}"/>
    <hyperlink ref="A66" location="'65'!A1" display="'65'!A1" xr:uid="{60AFF0E8-5B29-465B-BBA9-7387DDC3C4AF}"/>
    <hyperlink ref="A67" location="'66'!A1" display="'66'!A1" xr:uid="{4E54C1C6-F006-4F73-A447-D42C19DA7F19}"/>
    <hyperlink ref="A68" location="'67'!A1" display="'67'!A1" xr:uid="{FC0975E1-92B1-4350-A719-F386C9B11760}"/>
    <hyperlink ref="R68" r:id="rId81" xr:uid="{60302FBE-0C5A-41EB-84DB-12E3C27C8FC3}"/>
    <hyperlink ref="A56" location="'55'!A1" display="'55'!A1" xr:uid="{10B3291F-4791-43FE-89C7-FFB91DB107D1}"/>
    <hyperlink ref="R69" r:id="rId82" xr:uid="{F8A3B693-F2BF-48A0-979F-8B7FF301482A}"/>
    <hyperlink ref="A70" location="'69'!A1" display="'69'!A1" xr:uid="{E426F6A8-7395-47B4-B708-5FFB6E740B46}"/>
    <hyperlink ref="A69" location="'68'!A1" display="'68'!A1" xr:uid="{37A7EE8D-1F7E-4FE5-8385-FC680CC0DE44}"/>
    <hyperlink ref="S68" r:id="rId83" display="https://hmicfrs.justiceinspectorates.gov.uk/publications/inspection-of-the-west-midlands-regional-response-to-serious-and-organised-crime/" xr:uid="{90D6DD73-FECC-4D25-9094-140D3F529149}"/>
    <hyperlink ref="R71" r:id="rId84" xr:uid="{32DC1DDB-83BC-4AD3-9CF5-501A0F0A4DA8}"/>
    <hyperlink ref="A71" location="'70'!A1" display="'70'!A1" xr:uid="{64160BD4-AEB5-43CC-9D8F-131BE321B908}"/>
    <hyperlink ref="A72" location="'71'!A1" display="'71'!A1" xr:uid="{8075E143-E28E-4E8F-B053-54F0E1712500}"/>
    <hyperlink ref="A73" location="'72'!A1" display="'72'!A1" xr:uid="{6B05C09E-6FF3-4751-A0DE-2F9FF7C063E3}"/>
    <hyperlink ref="R72" r:id="rId85" xr:uid="{1F0F7E65-1058-4DDA-9CBE-C93600D6F654}"/>
    <hyperlink ref="R74" r:id="rId86" xr:uid="{F4DD4287-7606-41A8-A1BF-CBD749B41B4A}"/>
    <hyperlink ref="A74" location="'73'!A1" display="'73'!A1" xr:uid="{832722F0-1A56-48A3-9D8C-646DC7F3DC9D}"/>
    <hyperlink ref="A75" location="'74'!A1" display="'74'!A1" xr:uid="{AD69CF49-BCC8-4DBD-A745-5A21E24B4D18}"/>
    <hyperlink ref="R75" r:id="rId87" display="https://hmicfrs.justiceinspectorates.gov.uk/publications/police-response-to-public-disorder-in-july-and-august-2024-tranche-1/" xr:uid="{9A7C3D7F-DEC4-4537-8A2C-50A4CE6DA1A5}"/>
  </hyperlinks>
  <pageMargins left="0.7" right="0.7" top="0.75" bottom="0.75" header="0.3" footer="0.3"/>
  <pageSetup paperSize="9" orientation="portrait"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54DE4-6F53-4C2E-956D-D699595EF5B1}">
  <dimension ref="A1:B8"/>
  <sheetViews>
    <sheetView workbookViewId="0">
      <selection activeCell="B7" sqref="B7"/>
    </sheetView>
  </sheetViews>
  <sheetFormatPr defaultRowHeight="15" x14ac:dyDescent="0.25"/>
  <cols>
    <col min="1" max="1" width="3.5703125" style="1" customWidth="1"/>
    <col min="2" max="2" width="150.5703125" customWidth="1"/>
  </cols>
  <sheetData>
    <row r="1" spans="2:2" ht="15.75" thickBot="1" x14ac:dyDescent="0.3">
      <c r="B1" s="19">
        <v>43840</v>
      </c>
    </row>
    <row r="2" spans="2:2" ht="16.5" thickBot="1" x14ac:dyDescent="0.3">
      <c r="B2" s="18" t="s">
        <v>205</v>
      </c>
    </row>
    <row r="3" spans="2:2" ht="15.75" thickBot="1" x14ac:dyDescent="0.3">
      <c r="B3" s="16" t="s">
        <v>171</v>
      </c>
    </row>
    <row r="4" spans="2:2" ht="180.75" thickBot="1" x14ac:dyDescent="0.3">
      <c r="B4" s="17" t="s">
        <v>206</v>
      </c>
    </row>
    <row r="5" spans="2:2" ht="15.75" thickBot="1" x14ac:dyDescent="0.3">
      <c r="B5" s="16" t="s">
        <v>173</v>
      </c>
    </row>
    <row r="6" spans="2:2" ht="15.75" thickBot="1" x14ac:dyDescent="0.3">
      <c r="B6" s="17" t="s">
        <v>182</v>
      </c>
    </row>
    <row r="7" spans="2:2" ht="15.75" thickBot="1" x14ac:dyDescent="0.3">
      <c r="B7" s="16" t="s">
        <v>175</v>
      </c>
    </row>
    <row r="8" spans="2:2" x14ac:dyDescent="0.25">
      <c r="B8" s="15" t="s">
        <v>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4889-4ECE-4FE5-A395-095A2F4581D7}">
  <dimension ref="A1:B12"/>
  <sheetViews>
    <sheetView workbookViewId="0">
      <selection sqref="A1:B1048576"/>
    </sheetView>
  </sheetViews>
  <sheetFormatPr defaultRowHeight="15" x14ac:dyDescent="0.25"/>
  <cols>
    <col min="1" max="1" width="3.5703125" style="1" customWidth="1"/>
    <col min="2" max="2" width="150.5703125" customWidth="1"/>
  </cols>
  <sheetData>
    <row r="1" spans="1:2" ht="15.75" thickBot="1" x14ac:dyDescent="0.3">
      <c r="B1" s="19">
        <v>43853</v>
      </c>
    </row>
    <row r="2" spans="1:2" ht="16.5" thickBot="1" x14ac:dyDescent="0.3">
      <c r="B2" s="18" t="s">
        <v>46</v>
      </c>
    </row>
    <row r="3" spans="1:2" ht="15.75" thickBot="1" x14ac:dyDescent="0.3">
      <c r="B3" s="16" t="s">
        <v>171</v>
      </c>
    </row>
    <row r="4" spans="1:2" ht="120.75" thickBot="1" x14ac:dyDescent="0.3">
      <c r="B4" s="26" t="s">
        <v>207</v>
      </c>
    </row>
    <row r="5" spans="1:2" ht="15.75" thickBot="1" x14ac:dyDescent="0.3">
      <c r="B5" s="16" t="s">
        <v>173</v>
      </c>
    </row>
    <row r="6" spans="1:2" ht="30" x14ac:dyDescent="0.25">
      <c r="A6" s="1">
        <v>1</v>
      </c>
      <c r="B6" s="25" t="s">
        <v>208</v>
      </c>
    </row>
    <row r="7" spans="1:2" x14ac:dyDescent="0.25">
      <c r="A7" s="1">
        <v>2</v>
      </c>
      <c r="B7" s="8" t="s">
        <v>209</v>
      </c>
    </row>
    <row r="8" spans="1:2" ht="45" x14ac:dyDescent="0.25">
      <c r="A8" s="1">
        <v>3</v>
      </c>
      <c r="B8" s="8" t="s">
        <v>210</v>
      </c>
    </row>
    <row r="9" spans="1:2" ht="30" x14ac:dyDescent="0.25">
      <c r="A9" s="1">
        <v>4</v>
      </c>
      <c r="B9" s="8" t="s">
        <v>211</v>
      </c>
    </row>
    <row r="10" spans="1:2" ht="15.75" thickBot="1" x14ac:dyDescent="0.3">
      <c r="A10" s="1">
        <v>5</v>
      </c>
      <c r="B10" s="2" t="s">
        <v>212</v>
      </c>
    </row>
    <row r="11" spans="1:2" ht="15.75" thickBot="1" x14ac:dyDescent="0.3">
      <c r="B11" s="16" t="s">
        <v>175</v>
      </c>
    </row>
    <row r="12" spans="1:2" x14ac:dyDescent="0.25">
      <c r="B12" s="15"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35AF-2003-4D10-A97C-361F50F7702C}">
  <dimension ref="A1:B8"/>
  <sheetViews>
    <sheetView workbookViewId="0">
      <selection activeCell="B14" sqref="B14"/>
    </sheetView>
  </sheetViews>
  <sheetFormatPr defaultRowHeight="15" x14ac:dyDescent="0.25"/>
  <cols>
    <col min="1" max="1" width="3.5703125" style="1" customWidth="1"/>
    <col min="2" max="2" width="150.5703125" customWidth="1"/>
  </cols>
  <sheetData>
    <row r="1" spans="2:2" ht="15.75" thickBot="1" x14ac:dyDescent="0.3">
      <c r="B1" s="19">
        <v>43865</v>
      </c>
    </row>
    <row r="2" spans="2:2" ht="16.5" thickBot="1" x14ac:dyDescent="0.3">
      <c r="B2" s="18" t="s">
        <v>49</v>
      </c>
    </row>
    <row r="3" spans="2:2" ht="15.75" thickBot="1" x14ac:dyDescent="0.3">
      <c r="B3" s="16" t="s">
        <v>171</v>
      </c>
    </row>
    <row r="4" spans="2:2" ht="120.75" thickBot="1" x14ac:dyDescent="0.3">
      <c r="B4" s="26" t="s">
        <v>213</v>
      </c>
    </row>
    <row r="5" spans="2:2" ht="15.75" thickBot="1" x14ac:dyDescent="0.3">
      <c r="B5" s="16" t="s">
        <v>173</v>
      </c>
    </row>
    <row r="6" spans="2:2" ht="15.75" thickBot="1" x14ac:dyDescent="0.3">
      <c r="B6" s="17" t="s">
        <v>182</v>
      </c>
    </row>
    <row r="7" spans="2:2" ht="15.75" thickBot="1" x14ac:dyDescent="0.3">
      <c r="B7" s="16" t="s">
        <v>175</v>
      </c>
    </row>
    <row r="8" spans="2:2" x14ac:dyDescent="0.25">
      <c r="B8" s="15" t="s">
        <v>182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4A930-6CE7-49A4-9767-E7081D836A26}">
  <dimension ref="A1:B8"/>
  <sheetViews>
    <sheetView workbookViewId="0">
      <selection activeCell="B16" sqref="B16"/>
    </sheetView>
  </sheetViews>
  <sheetFormatPr defaultRowHeight="15" x14ac:dyDescent="0.25"/>
  <cols>
    <col min="1" max="1" width="3.5703125" style="1" customWidth="1"/>
    <col min="2" max="2" width="150.5703125" customWidth="1"/>
  </cols>
  <sheetData>
    <row r="1" spans="2:2" ht="15.75" thickBot="1" x14ac:dyDescent="0.3">
      <c r="B1" s="19">
        <v>43868</v>
      </c>
    </row>
    <row r="2" spans="2:2" ht="16.5" thickBot="1" x14ac:dyDescent="0.3">
      <c r="B2" s="18" t="s">
        <v>51</v>
      </c>
    </row>
    <row r="3" spans="2:2" ht="15.75" thickBot="1" x14ac:dyDescent="0.3">
      <c r="B3" s="16" t="s">
        <v>171</v>
      </c>
    </row>
    <row r="4" spans="2:2" ht="90.75" thickBot="1" x14ac:dyDescent="0.3">
      <c r="B4" s="4" t="s">
        <v>214</v>
      </c>
    </row>
    <row r="5" spans="2:2" ht="15.75" thickBot="1" x14ac:dyDescent="0.3">
      <c r="B5" s="16" t="s">
        <v>173</v>
      </c>
    </row>
    <row r="6" spans="2:2" ht="15.75" thickBot="1" x14ac:dyDescent="0.3">
      <c r="B6" s="17" t="s">
        <v>182</v>
      </c>
    </row>
    <row r="7" spans="2:2" ht="15.75" thickBot="1" x14ac:dyDescent="0.3">
      <c r="B7" s="16" t="s">
        <v>175</v>
      </c>
    </row>
    <row r="8" spans="2:2" x14ac:dyDescent="0.25">
      <c r="B8" s="15"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5D5D3-FD9E-41B1-968B-BA4D285A12D0}">
  <dimension ref="A1:B10"/>
  <sheetViews>
    <sheetView workbookViewId="0">
      <selection sqref="A1:B1048576"/>
    </sheetView>
  </sheetViews>
  <sheetFormatPr defaultRowHeight="15" x14ac:dyDescent="0.25"/>
  <cols>
    <col min="1" max="1" width="3.5703125" style="1" customWidth="1"/>
    <col min="2" max="2" width="150.5703125" customWidth="1"/>
  </cols>
  <sheetData>
    <row r="1" spans="1:2" ht="15.75" thickBot="1" x14ac:dyDescent="0.3">
      <c r="B1" s="19">
        <v>43888</v>
      </c>
    </row>
    <row r="2" spans="1:2" ht="16.5" thickBot="1" x14ac:dyDescent="0.3">
      <c r="B2" s="18" t="s">
        <v>53</v>
      </c>
    </row>
    <row r="3" spans="1:2" ht="15.75" thickBot="1" x14ac:dyDescent="0.3">
      <c r="B3" s="16" t="s">
        <v>171</v>
      </c>
    </row>
    <row r="4" spans="1:2" ht="165.75" thickBot="1" x14ac:dyDescent="0.3">
      <c r="B4" s="6" t="s">
        <v>215</v>
      </c>
    </row>
    <row r="5" spans="1:2" ht="15.75" thickBot="1" x14ac:dyDescent="0.3">
      <c r="B5" s="16" t="s">
        <v>173</v>
      </c>
    </row>
    <row r="6" spans="1:2" ht="45" x14ac:dyDescent="0.25">
      <c r="A6" s="1">
        <v>1</v>
      </c>
      <c r="B6" s="25" t="s">
        <v>216</v>
      </c>
    </row>
    <row r="7" spans="1:2" ht="45" x14ac:dyDescent="0.25">
      <c r="A7" s="1">
        <v>2</v>
      </c>
      <c r="B7" s="8" t="s">
        <v>217</v>
      </c>
    </row>
    <row r="8" spans="1:2" ht="45.75" thickBot="1" x14ac:dyDescent="0.3">
      <c r="A8" s="1">
        <v>3</v>
      </c>
      <c r="B8" s="27" t="s">
        <v>218</v>
      </c>
    </row>
    <row r="9" spans="1:2" ht="15.75" thickBot="1" x14ac:dyDescent="0.3">
      <c r="B9" s="16" t="s">
        <v>175</v>
      </c>
    </row>
    <row r="10" spans="1:2" x14ac:dyDescent="0.25">
      <c r="B10" s="15" t="s">
        <v>182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1B50-CC86-4512-BA69-29C054618951}">
  <dimension ref="A1:B13"/>
  <sheetViews>
    <sheetView workbookViewId="0">
      <selection sqref="A1:B1048576"/>
    </sheetView>
  </sheetViews>
  <sheetFormatPr defaultRowHeight="15" x14ac:dyDescent="0.25"/>
  <cols>
    <col min="1" max="1" width="3.5703125" style="1" customWidth="1"/>
    <col min="2" max="2" width="150.5703125" customWidth="1"/>
  </cols>
  <sheetData>
    <row r="1" spans="1:2" ht="15.75" thickBot="1" x14ac:dyDescent="0.3">
      <c r="B1" s="19">
        <v>43889</v>
      </c>
    </row>
    <row r="2" spans="1:2" ht="16.5" thickBot="1" x14ac:dyDescent="0.3">
      <c r="B2" s="18" t="s">
        <v>219</v>
      </c>
    </row>
    <row r="3" spans="1:2" ht="15.75" thickBot="1" x14ac:dyDescent="0.3">
      <c r="B3" s="16" t="s">
        <v>171</v>
      </c>
    </row>
    <row r="4" spans="1:2" ht="165.75" thickBot="1" x14ac:dyDescent="0.3">
      <c r="B4" s="6" t="s">
        <v>220</v>
      </c>
    </row>
    <row r="5" spans="1:2" ht="15.75" thickBot="1" x14ac:dyDescent="0.3">
      <c r="B5" s="16" t="s">
        <v>173</v>
      </c>
    </row>
    <row r="6" spans="1:2" ht="30" x14ac:dyDescent="0.25">
      <c r="A6" s="1">
        <v>1</v>
      </c>
      <c r="B6" s="4" t="s">
        <v>221</v>
      </c>
    </row>
    <row r="7" spans="1:2" x14ac:dyDescent="0.25">
      <c r="B7" s="4" t="s">
        <v>222</v>
      </c>
    </row>
    <row r="8" spans="1:2" ht="30" x14ac:dyDescent="0.25">
      <c r="A8" s="1">
        <v>2</v>
      </c>
      <c r="B8" s="4" t="s">
        <v>223</v>
      </c>
    </row>
    <row r="9" spans="1:2" x14ac:dyDescent="0.25">
      <c r="A9" s="1">
        <v>3</v>
      </c>
      <c r="B9" s="4" t="s">
        <v>224</v>
      </c>
    </row>
    <row r="10" spans="1:2" ht="30" x14ac:dyDescent="0.25">
      <c r="A10" s="1">
        <v>4</v>
      </c>
      <c r="B10" s="4" t="s">
        <v>225</v>
      </c>
    </row>
    <row r="11" spans="1:2" ht="30.75" thickBot="1" x14ac:dyDescent="0.3">
      <c r="A11" s="1">
        <v>5</v>
      </c>
      <c r="B11" s="4" t="s">
        <v>226</v>
      </c>
    </row>
    <row r="12" spans="1:2" ht="15.75" thickBot="1" x14ac:dyDescent="0.3">
      <c r="B12" s="16" t="s">
        <v>175</v>
      </c>
    </row>
    <row r="13" spans="1:2" x14ac:dyDescent="0.25">
      <c r="B13" s="15" t="s">
        <v>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7EAD-6884-4E9F-96FF-3579BD50B9E8}">
  <dimension ref="B1:B29"/>
  <sheetViews>
    <sheetView workbookViewId="0">
      <selection activeCell="B18" sqref="B18"/>
    </sheetView>
  </sheetViews>
  <sheetFormatPr defaultRowHeight="15" x14ac:dyDescent="0.25"/>
  <cols>
    <col min="1" max="1" width="3.5703125" customWidth="1"/>
    <col min="2" max="2" width="211.7109375" customWidth="1"/>
  </cols>
  <sheetData>
    <row r="1" spans="2:2" ht="15.75" thickBot="1" x14ac:dyDescent="0.3">
      <c r="B1" s="222">
        <v>43475</v>
      </c>
    </row>
    <row r="2" spans="2:2" ht="18.75" thickBot="1" x14ac:dyDescent="0.3">
      <c r="B2" s="209" t="s">
        <v>227</v>
      </c>
    </row>
    <row r="3" spans="2:2" ht="16.5" thickBot="1" x14ac:dyDescent="0.3">
      <c r="B3" s="36" t="s">
        <v>171</v>
      </c>
    </row>
    <row r="4" spans="2:2" ht="33.75" customHeight="1" x14ac:dyDescent="0.25">
      <c r="B4" s="51" t="s">
        <v>228</v>
      </c>
    </row>
    <row r="5" spans="2:2" ht="16.5" thickBot="1" x14ac:dyDescent="0.3">
      <c r="B5" s="36" t="s">
        <v>173</v>
      </c>
    </row>
    <row r="6" spans="2:2" ht="16.5" thickBot="1" x14ac:dyDescent="0.3">
      <c r="B6" s="6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ht="15.75" x14ac:dyDescent="0.25">
      <c r="B11" s="31"/>
    </row>
    <row r="12" spans="2:2" ht="15.75" x14ac:dyDescent="0.25">
      <c r="B12" s="31"/>
    </row>
    <row r="13" spans="2:2" ht="15.75" x14ac:dyDescent="0.25">
      <c r="B13" s="32"/>
    </row>
    <row r="14" spans="2:2" ht="15.75" x14ac:dyDescent="0.25">
      <c r="B14" s="32"/>
    </row>
    <row r="15" spans="2:2" ht="15.75" x14ac:dyDescent="0.25">
      <c r="B15" s="32"/>
    </row>
    <row r="16" spans="2:2" ht="15.75" x14ac:dyDescent="0.25">
      <c r="B16" s="32"/>
    </row>
    <row r="17" spans="2:2" ht="15.75" x14ac:dyDescent="0.25">
      <c r="B17" s="32"/>
    </row>
    <row r="18" spans="2:2" ht="15.75" x14ac:dyDescent="0.25">
      <c r="B18" s="32"/>
    </row>
    <row r="19" spans="2:2" ht="15.75" x14ac:dyDescent="0.25">
      <c r="B19" s="32"/>
    </row>
    <row r="20" spans="2:2" ht="15.75" x14ac:dyDescent="0.25">
      <c r="B20" s="32"/>
    </row>
    <row r="21" spans="2:2" ht="15.75" x14ac:dyDescent="0.25">
      <c r="B21" s="32"/>
    </row>
    <row r="22" spans="2:2" ht="15.75" x14ac:dyDescent="0.25">
      <c r="B22" s="32"/>
    </row>
    <row r="23" spans="2:2" ht="15.75" x14ac:dyDescent="0.25">
      <c r="B23" s="32"/>
    </row>
    <row r="29" spans="2:2" x14ac:dyDescent="0.25">
      <c r="B29">
        <v>1</v>
      </c>
    </row>
  </sheetData>
  <hyperlinks>
    <hyperlink ref="B1" location="'Master Tracker'!A1" display="'Master Tracker'!A1" xr:uid="{A4B4989B-C288-4BE2-A60C-A531A4EA35B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4777-20B4-4B1C-87FC-B696BCFDACAD}">
  <dimension ref="A1:B13"/>
  <sheetViews>
    <sheetView workbookViewId="0">
      <selection activeCell="B1" sqref="B1"/>
    </sheetView>
  </sheetViews>
  <sheetFormatPr defaultRowHeight="15" x14ac:dyDescent="0.25"/>
  <cols>
    <col min="1" max="1" width="3.5703125" style="1" customWidth="1"/>
    <col min="2" max="2" width="211.7109375" customWidth="1"/>
  </cols>
  <sheetData>
    <row r="1" spans="1:2" ht="15.75" thickBot="1" x14ac:dyDescent="0.3">
      <c r="B1" s="222">
        <v>43522</v>
      </c>
    </row>
    <row r="2" spans="1:2" ht="18.75" thickBot="1" x14ac:dyDescent="0.3">
      <c r="B2" s="209" t="s">
        <v>229</v>
      </c>
    </row>
    <row r="3" spans="1:2" ht="16.5" thickBot="1" x14ac:dyDescent="0.3">
      <c r="B3" s="36" t="s">
        <v>171</v>
      </c>
    </row>
    <row r="4" spans="1:2" ht="197.25" customHeight="1" thickBot="1" x14ac:dyDescent="0.3">
      <c r="B4" s="53" t="s">
        <v>230</v>
      </c>
    </row>
    <row r="5" spans="1:2" ht="16.5" thickBot="1" x14ac:dyDescent="0.3">
      <c r="B5" s="36" t="s">
        <v>173</v>
      </c>
    </row>
    <row r="6" spans="1:2" ht="15.75" thickBot="1" x14ac:dyDescent="0.3">
      <c r="A6" s="1">
        <v>1</v>
      </c>
      <c r="B6" s="114" t="s">
        <v>182</v>
      </c>
    </row>
    <row r="7" spans="1:2" ht="16.5" thickBot="1" x14ac:dyDescent="0.3">
      <c r="B7" s="36" t="s">
        <v>175</v>
      </c>
    </row>
    <row r="8" spans="1:2" ht="15.75" thickBot="1" x14ac:dyDescent="0.3">
      <c r="B8" s="53" t="s">
        <v>182</v>
      </c>
    </row>
    <row r="9" spans="1:2" ht="15.75" x14ac:dyDescent="0.25">
      <c r="B9" s="32"/>
    </row>
    <row r="10" spans="1:2" ht="15.75" x14ac:dyDescent="0.25">
      <c r="B10" s="32"/>
    </row>
    <row r="11" spans="1:2" ht="15.75" x14ac:dyDescent="0.25">
      <c r="B11" s="32"/>
    </row>
    <row r="12" spans="1:2" ht="15.75" x14ac:dyDescent="0.25">
      <c r="B12" s="32"/>
    </row>
    <row r="13" spans="1:2" ht="15.75" x14ac:dyDescent="0.25">
      <c r="B13" s="32"/>
    </row>
  </sheetData>
  <hyperlinks>
    <hyperlink ref="B1" location="'Master Tracker'!A1" display="'Master Tracker'!A1" xr:uid="{81DB91F6-F623-47F0-BB08-7E210DD29FC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652C-68FD-4A27-AC28-036D9C072DA0}">
  <dimension ref="A1:B11"/>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43557</v>
      </c>
    </row>
    <row r="2" spans="1:2" ht="18.75" thickBot="1" x14ac:dyDescent="0.3">
      <c r="B2" s="209" t="s">
        <v>231</v>
      </c>
    </row>
    <row r="3" spans="1:2" ht="16.5" thickBot="1" x14ac:dyDescent="0.3">
      <c r="B3" s="36" t="s">
        <v>171</v>
      </c>
    </row>
    <row r="4" spans="1:2" ht="91.5" x14ac:dyDescent="0.25">
      <c r="B4" s="55" t="s">
        <v>232</v>
      </c>
    </row>
    <row r="5" spans="1:2" ht="16.5" thickBot="1" x14ac:dyDescent="0.3">
      <c r="B5" s="36" t="s">
        <v>173</v>
      </c>
    </row>
    <row r="6" spans="1:2" ht="46.5" thickBot="1" x14ac:dyDescent="0.3">
      <c r="A6" s="1">
        <v>1</v>
      </c>
      <c r="B6" s="201" t="s">
        <v>233</v>
      </c>
    </row>
    <row r="7" spans="1:2" ht="16.5" thickBot="1" x14ac:dyDescent="0.3">
      <c r="B7" s="36" t="s">
        <v>175</v>
      </c>
    </row>
    <row r="8" spans="1:2" ht="96.95" customHeight="1" thickBot="1" x14ac:dyDescent="0.3">
      <c r="B8" s="135" t="s">
        <v>234</v>
      </c>
    </row>
    <row r="9" spans="1:2" ht="15.75" x14ac:dyDescent="0.25">
      <c r="B9" s="32"/>
    </row>
    <row r="10" spans="1:2" ht="15.75" x14ac:dyDescent="0.25">
      <c r="B10" s="32"/>
    </row>
    <row r="11" spans="1:2" ht="15.75" x14ac:dyDescent="0.25">
      <c r="B11" s="32"/>
    </row>
  </sheetData>
  <hyperlinks>
    <hyperlink ref="B1" location="'Master Tracker'!A1" display="'Master Tracker'!A1" xr:uid="{C0D41041-9BC6-41E7-949D-7B688A14900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8C42-9D49-4F1F-98B4-459BE8663178}">
  <dimension ref="A1:B22"/>
  <sheetViews>
    <sheetView workbookViewId="0">
      <selection activeCell="B1" sqref="B1"/>
    </sheetView>
  </sheetViews>
  <sheetFormatPr defaultRowHeight="15" x14ac:dyDescent="0.25"/>
  <cols>
    <col min="1" max="1" width="3.5703125" style="1" customWidth="1"/>
    <col min="2" max="2" width="212.42578125" customWidth="1"/>
  </cols>
  <sheetData>
    <row r="1" spans="1:2" ht="15.75" thickBot="1" x14ac:dyDescent="0.3">
      <c r="A1" s="34"/>
      <c r="B1" s="222">
        <v>43565</v>
      </c>
    </row>
    <row r="2" spans="1:2" ht="18.75" thickBot="1" x14ac:dyDescent="0.3">
      <c r="A2" s="34"/>
      <c r="B2" s="210" t="s">
        <v>235</v>
      </c>
    </row>
    <row r="3" spans="1:2" ht="15.75" x14ac:dyDescent="0.25">
      <c r="A3" s="34"/>
      <c r="B3" s="39" t="s">
        <v>171</v>
      </c>
    </row>
    <row r="4" spans="1:2" ht="30" x14ac:dyDescent="0.25">
      <c r="A4" s="34"/>
      <c r="B4" s="121" t="s">
        <v>236</v>
      </c>
    </row>
    <row r="5" spans="1:2" ht="16.5" thickBot="1" x14ac:dyDescent="0.3">
      <c r="A5" s="34"/>
      <c r="B5" s="36" t="s">
        <v>173</v>
      </c>
    </row>
    <row r="6" spans="1:2" ht="36.950000000000003" customHeight="1" x14ac:dyDescent="0.25">
      <c r="A6" s="34">
        <v>1</v>
      </c>
      <c r="B6" s="191" t="s">
        <v>237</v>
      </c>
    </row>
    <row r="7" spans="1:2" ht="45.75" x14ac:dyDescent="0.25">
      <c r="A7" s="34">
        <v>2</v>
      </c>
      <c r="B7" s="54" t="s">
        <v>238</v>
      </c>
    </row>
    <row r="8" spans="1:2" ht="46.5" thickBot="1" x14ac:dyDescent="0.3">
      <c r="A8" s="34">
        <v>3</v>
      </c>
      <c r="B8" s="181" t="s">
        <v>239</v>
      </c>
    </row>
    <row r="9" spans="1:2" ht="16.5" thickBot="1" x14ac:dyDescent="0.3">
      <c r="A9" s="34"/>
      <c r="B9" s="36" t="s">
        <v>175</v>
      </c>
    </row>
    <row r="10" spans="1:2" ht="16.5" thickBot="1" x14ac:dyDescent="0.3">
      <c r="A10" s="34"/>
      <c r="B10" s="40" t="s">
        <v>240</v>
      </c>
    </row>
    <row r="11" spans="1:2" ht="30.75" thickBot="1" x14ac:dyDescent="0.3">
      <c r="A11" s="34">
        <v>1</v>
      </c>
      <c r="B11" s="135" t="s">
        <v>241</v>
      </c>
    </row>
    <row r="12" spans="1:2" ht="15.75" x14ac:dyDescent="0.25">
      <c r="A12" s="34"/>
      <c r="B12" s="31"/>
    </row>
    <row r="13" spans="1:2" ht="15.75" x14ac:dyDescent="0.25">
      <c r="A13" s="34"/>
      <c r="B13" s="31"/>
    </row>
    <row r="14" spans="1:2" ht="15.75" x14ac:dyDescent="0.25">
      <c r="A14" s="34"/>
      <c r="B14" s="31"/>
    </row>
    <row r="15" spans="1:2" ht="15.75" x14ac:dyDescent="0.25">
      <c r="A15" s="34"/>
      <c r="B15" s="31"/>
    </row>
    <row r="16" spans="1:2" ht="15.75" x14ac:dyDescent="0.25">
      <c r="A16" s="34"/>
      <c r="B16" s="31"/>
    </row>
    <row r="17" spans="2:2" x14ac:dyDescent="0.25">
      <c r="B17" s="4"/>
    </row>
    <row r="18" spans="2:2" x14ac:dyDescent="0.25">
      <c r="B18" s="4"/>
    </row>
    <row r="19" spans="2:2" x14ac:dyDescent="0.25">
      <c r="B19" s="4"/>
    </row>
    <row r="20" spans="2:2" x14ac:dyDescent="0.25">
      <c r="B20" s="4"/>
    </row>
    <row r="21" spans="2:2" x14ac:dyDescent="0.25">
      <c r="B21" s="4"/>
    </row>
    <row r="22" spans="2:2" x14ac:dyDescent="0.25">
      <c r="B22" s="4"/>
    </row>
  </sheetData>
  <hyperlinks>
    <hyperlink ref="B1" location="'Master Tracker'!A1" display="'Master Tracker'!A1" xr:uid="{D9B6BCBA-D454-49FA-BBC3-AD554D4603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D70C-0FB2-4BAB-B4D9-FDDB4FD1F134}">
  <dimension ref="A1:B9"/>
  <sheetViews>
    <sheetView workbookViewId="0">
      <selection activeCell="B7" sqref="B7"/>
    </sheetView>
  </sheetViews>
  <sheetFormatPr defaultRowHeight="15" x14ac:dyDescent="0.25"/>
  <cols>
    <col min="1" max="1" width="3.5703125" customWidth="1"/>
    <col min="2" max="2" width="150.5703125" customWidth="1"/>
  </cols>
  <sheetData>
    <row r="1" spans="1:2" ht="15.75" thickBot="1" x14ac:dyDescent="0.3">
      <c r="B1" s="19">
        <v>43809</v>
      </c>
    </row>
    <row r="2" spans="1:2" s="5" customFormat="1" ht="16.5" thickBot="1" x14ac:dyDescent="0.3">
      <c r="B2" s="18" t="s">
        <v>20</v>
      </c>
    </row>
    <row r="3" spans="1:2" ht="15.75" thickBot="1" x14ac:dyDescent="0.3">
      <c r="A3" s="1"/>
      <c r="B3" s="16" t="s">
        <v>171</v>
      </c>
    </row>
    <row r="4" spans="1:2" ht="60.6" customHeight="1" thickBot="1" x14ac:dyDescent="0.3">
      <c r="B4" s="17" t="s">
        <v>172</v>
      </c>
    </row>
    <row r="5" spans="1:2" ht="15.75" thickBot="1" x14ac:dyDescent="0.3">
      <c r="A5" s="1"/>
      <c r="B5" s="16" t="s">
        <v>173</v>
      </c>
    </row>
    <row r="6" spans="1:2" ht="15.75" thickBot="1" x14ac:dyDescent="0.3">
      <c r="B6" s="20" t="s">
        <v>174</v>
      </c>
    </row>
    <row r="7" spans="1:2" ht="15.75" thickBot="1" x14ac:dyDescent="0.3">
      <c r="A7" s="1"/>
      <c r="B7" s="16" t="s">
        <v>175</v>
      </c>
    </row>
    <row r="8" spans="1:2" x14ac:dyDescent="0.25">
      <c r="B8" s="21" t="s">
        <v>174</v>
      </c>
    </row>
    <row r="9" spans="1:2" x14ac:dyDescent="0.25">
      <c r="B9" s="9"/>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D1F64-C4F1-40E9-A4BF-9ADD0A22A34E}">
  <dimension ref="A1:B20"/>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2">
        <v>43663</v>
      </c>
    </row>
    <row r="2" spans="1:2" ht="18.75" thickBot="1" x14ac:dyDescent="0.3">
      <c r="B2" s="209" t="s">
        <v>34</v>
      </c>
    </row>
    <row r="3" spans="1:2" ht="16.5" thickBot="1" x14ac:dyDescent="0.3">
      <c r="B3" s="36" t="s">
        <v>171</v>
      </c>
    </row>
    <row r="4" spans="1:2" ht="254.45" customHeight="1" thickBot="1" x14ac:dyDescent="0.3">
      <c r="B4" s="52" t="s">
        <v>242</v>
      </c>
    </row>
    <row r="5" spans="1:2" ht="16.5" thickBot="1" x14ac:dyDescent="0.3">
      <c r="B5" s="36" t="s">
        <v>173</v>
      </c>
    </row>
    <row r="6" spans="1:2" ht="35.25" customHeight="1" x14ac:dyDescent="0.25">
      <c r="A6" s="1">
        <v>1</v>
      </c>
      <c r="B6" s="191" t="s">
        <v>243</v>
      </c>
    </row>
    <row r="7" spans="1:2" ht="45.75" x14ac:dyDescent="0.25">
      <c r="A7" s="1">
        <v>2</v>
      </c>
      <c r="B7" s="180" t="s">
        <v>244</v>
      </c>
    </row>
    <row r="8" spans="1:2" ht="45.75" x14ac:dyDescent="0.25">
      <c r="A8" s="1">
        <v>3</v>
      </c>
      <c r="B8" s="180" t="s">
        <v>245</v>
      </c>
    </row>
    <row r="9" spans="1:2" ht="46.5" thickBot="1" x14ac:dyDescent="0.3">
      <c r="A9" s="1">
        <v>4</v>
      </c>
      <c r="B9" s="181" t="s">
        <v>246</v>
      </c>
    </row>
    <row r="10" spans="1:2" ht="16.5" thickBot="1" x14ac:dyDescent="0.3">
      <c r="B10" s="36" t="s">
        <v>175</v>
      </c>
    </row>
    <row r="11" spans="1:2" ht="16.5" thickBot="1" x14ac:dyDescent="0.3">
      <c r="B11" s="41" t="s">
        <v>247</v>
      </c>
    </row>
    <row r="12" spans="1:2" ht="15.95" customHeight="1" x14ac:dyDescent="0.25">
      <c r="A12" s="1">
        <v>1</v>
      </c>
      <c r="B12" s="72" t="s">
        <v>248</v>
      </c>
    </row>
    <row r="13" spans="1:2" ht="15.95" customHeight="1" x14ac:dyDescent="0.25">
      <c r="A13" s="1">
        <v>2</v>
      </c>
      <c r="B13" s="54" t="s">
        <v>249</v>
      </c>
    </row>
    <row r="14" spans="1:2" ht="15.95" customHeight="1" x14ac:dyDescent="0.25">
      <c r="A14" s="1">
        <v>3</v>
      </c>
      <c r="B14" s="54" t="s">
        <v>250</v>
      </c>
    </row>
    <row r="15" spans="1:2" ht="15.95" customHeight="1" thickBot="1" x14ac:dyDescent="0.3">
      <c r="A15" s="1">
        <v>4</v>
      </c>
      <c r="B15" s="121" t="s">
        <v>251</v>
      </c>
    </row>
    <row r="16" spans="1:2" ht="15.95" customHeight="1" thickBot="1" x14ac:dyDescent="0.3">
      <c r="B16" s="42" t="s">
        <v>252</v>
      </c>
    </row>
    <row r="17" spans="1:2" ht="15.95" customHeight="1" thickBot="1" x14ac:dyDescent="0.3">
      <c r="A17" s="1">
        <v>1</v>
      </c>
      <c r="B17" s="123" t="s">
        <v>188</v>
      </c>
    </row>
    <row r="18" spans="1:2" ht="15.75" x14ac:dyDescent="0.25">
      <c r="B18" s="32"/>
    </row>
    <row r="19" spans="1:2" ht="15.75" x14ac:dyDescent="0.25">
      <c r="B19" s="32"/>
    </row>
    <row r="20" spans="1:2" ht="15.75" x14ac:dyDescent="0.25">
      <c r="B20" s="32"/>
    </row>
  </sheetData>
  <hyperlinks>
    <hyperlink ref="B1" location="'5'!A1" display="'5'!A1" xr:uid="{79C4AA74-D71A-43B1-AD34-1DFD940383D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7717-24C9-4BE6-A90A-409174B1722B}">
  <dimension ref="A1:B19"/>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2">
        <v>43673</v>
      </c>
    </row>
    <row r="2" spans="1:2" ht="18.75" thickBot="1" x14ac:dyDescent="0.3">
      <c r="B2" s="209" t="s">
        <v>37</v>
      </c>
    </row>
    <row r="3" spans="1:2" ht="16.5" thickBot="1" x14ac:dyDescent="0.3">
      <c r="B3" s="36" t="s">
        <v>171</v>
      </c>
    </row>
    <row r="4" spans="1:2" ht="315.60000000000002" customHeight="1" thickBot="1" x14ac:dyDescent="0.3">
      <c r="B4" s="52" t="s">
        <v>253</v>
      </c>
    </row>
    <row r="5" spans="1:2" ht="16.5" thickBot="1" x14ac:dyDescent="0.3">
      <c r="B5" s="36" t="s">
        <v>173</v>
      </c>
    </row>
    <row r="6" spans="1:2" ht="69" customHeight="1" x14ac:dyDescent="0.25">
      <c r="A6" s="1">
        <v>1</v>
      </c>
      <c r="B6" s="191" t="s">
        <v>254</v>
      </c>
    </row>
    <row r="7" spans="1:2" ht="67.5" customHeight="1" thickBot="1" x14ac:dyDescent="0.3">
      <c r="A7" s="1">
        <v>2</v>
      </c>
      <c r="B7" s="121" t="s">
        <v>255</v>
      </c>
    </row>
    <row r="8" spans="1:2" ht="16.5" thickBot="1" x14ac:dyDescent="0.3">
      <c r="B8" s="36" t="s">
        <v>175</v>
      </c>
    </row>
    <row r="9" spans="1:2" ht="15.75" thickBot="1" x14ac:dyDescent="0.3">
      <c r="B9" s="55" t="s">
        <v>182</v>
      </c>
    </row>
    <row r="10" spans="1:2" ht="15.75" x14ac:dyDescent="0.25">
      <c r="B10" s="31"/>
    </row>
    <row r="11" spans="1:2" x14ac:dyDescent="0.25">
      <c r="B11" s="4"/>
    </row>
    <row r="12" spans="1:2" x14ac:dyDescent="0.25">
      <c r="B12" s="4"/>
    </row>
    <row r="13" spans="1:2" x14ac:dyDescent="0.25">
      <c r="B13" s="4"/>
    </row>
    <row r="14" spans="1:2" x14ac:dyDescent="0.25">
      <c r="B14" s="4"/>
    </row>
    <row r="15" spans="1:2" x14ac:dyDescent="0.25">
      <c r="B15" s="4"/>
    </row>
    <row r="16" spans="1:2" x14ac:dyDescent="0.25">
      <c r="B16" s="4"/>
    </row>
    <row r="17" spans="2:2" x14ac:dyDescent="0.25">
      <c r="B17" s="4"/>
    </row>
    <row r="18" spans="2:2" x14ac:dyDescent="0.25">
      <c r="B18" s="4"/>
    </row>
    <row r="19" spans="2:2" x14ac:dyDescent="0.25">
      <c r="B19" s="4"/>
    </row>
  </sheetData>
  <hyperlinks>
    <hyperlink ref="B1" location="'Master Tracker'!A1" display="'Master Tracker'!A1" xr:uid="{DDFF3494-7295-4057-B771-1CC8BDBE0E6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E1BD-7937-44E0-853F-CEF0B80D7102}">
  <dimension ref="A1:B22"/>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2">
        <v>43746</v>
      </c>
    </row>
    <row r="2" spans="1:2" ht="18.75" thickBot="1" x14ac:dyDescent="0.3">
      <c r="B2" s="211" t="s">
        <v>39</v>
      </c>
    </row>
    <row r="3" spans="1:2" ht="16.5" thickBot="1" x14ac:dyDescent="0.3">
      <c r="B3" s="36" t="s">
        <v>171</v>
      </c>
    </row>
    <row r="4" spans="1:2" ht="91.5" thickBot="1" x14ac:dyDescent="0.3">
      <c r="B4" s="124" t="s">
        <v>256</v>
      </c>
    </row>
    <row r="5" spans="1:2" ht="16.5" thickBot="1" x14ac:dyDescent="0.3">
      <c r="B5" s="36" t="s">
        <v>257</v>
      </c>
    </row>
    <row r="6" spans="1:2" ht="16.5" thickBot="1" x14ac:dyDescent="0.3">
      <c r="B6" s="61" t="s">
        <v>182</v>
      </c>
    </row>
    <row r="7" spans="1:2" ht="16.5" thickBot="1" x14ac:dyDescent="0.3">
      <c r="B7" s="36" t="s">
        <v>175</v>
      </c>
    </row>
    <row r="8" spans="1:2" ht="15.75" x14ac:dyDescent="0.25">
      <c r="A8" s="1">
        <v>1</v>
      </c>
      <c r="B8" s="125" t="s">
        <v>258</v>
      </c>
    </row>
    <row r="9" spans="1:2" ht="15.75" x14ac:dyDescent="0.25">
      <c r="A9" s="1">
        <v>2</v>
      </c>
      <c r="B9" s="126" t="s">
        <v>259</v>
      </c>
    </row>
    <row r="10" spans="1:2" x14ac:dyDescent="0.25">
      <c r="A10" s="1">
        <v>3</v>
      </c>
      <c r="B10" s="202" t="s">
        <v>260</v>
      </c>
    </row>
    <row r="11" spans="1:2" ht="15.75" x14ac:dyDescent="0.25">
      <c r="A11" s="1">
        <v>4</v>
      </c>
      <c r="B11" s="126" t="s">
        <v>201</v>
      </c>
    </row>
    <row r="12" spans="1:2" ht="16.5" thickBot="1" x14ac:dyDescent="0.3">
      <c r="A12" s="1">
        <v>5</v>
      </c>
      <c r="B12" s="127" t="s">
        <v>261</v>
      </c>
    </row>
    <row r="13" spans="1:2" ht="15.75" x14ac:dyDescent="0.25">
      <c r="B13" s="32"/>
    </row>
    <row r="14" spans="1:2" ht="15.75" x14ac:dyDescent="0.25">
      <c r="B14" s="32"/>
    </row>
    <row r="15" spans="1:2" ht="15.75" x14ac:dyDescent="0.25">
      <c r="B15" s="32"/>
    </row>
    <row r="16" spans="1:2" ht="15.75" x14ac:dyDescent="0.25">
      <c r="B16" s="32"/>
    </row>
    <row r="17" spans="2:2" ht="15.75" x14ac:dyDescent="0.25">
      <c r="B17" s="32"/>
    </row>
    <row r="18" spans="2:2" ht="15.75" x14ac:dyDescent="0.25">
      <c r="B18" s="32"/>
    </row>
    <row r="19" spans="2:2" ht="15.75" x14ac:dyDescent="0.25">
      <c r="B19" s="32"/>
    </row>
    <row r="20" spans="2:2" ht="15.75" x14ac:dyDescent="0.25">
      <c r="B20" s="32"/>
    </row>
    <row r="21" spans="2:2" ht="15.75" x14ac:dyDescent="0.25">
      <c r="B21" s="32"/>
    </row>
    <row r="22" spans="2:2" ht="15.75" x14ac:dyDescent="0.25">
      <c r="B22" s="32"/>
    </row>
  </sheetData>
  <hyperlinks>
    <hyperlink ref="B1" location="'Master Tracker'!A1" display="'Master Tracker'!A1" xr:uid="{D6B59108-B0F5-4E6D-89F9-9BE8215A576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6C975-2FB3-4CF9-9796-E1EBBA95205B}">
  <dimension ref="A1:B13"/>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43762</v>
      </c>
    </row>
    <row r="2" spans="1:2" ht="18.75" thickBot="1" x14ac:dyDescent="0.3">
      <c r="B2" s="210" t="s">
        <v>262</v>
      </c>
    </row>
    <row r="3" spans="1:2" ht="16.5" thickBot="1" x14ac:dyDescent="0.3">
      <c r="B3" s="36" t="s">
        <v>171</v>
      </c>
    </row>
    <row r="4" spans="1:2" ht="142.5" customHeight="1" thickBot="1" x14ac:dyDescent="0.3">
      <c r="B4" s="52" t="s">
        <v>263</v>
      </c>
    </row>
    <row r="5" spans="1:2" ht="16.5" thickBot="1" x14ac:dyDescent="0.3">
      <c r="B5" s="36" t="s">
        <v>173</v>
      </c>
    </row>
    <row r="6" spans="1:2" x14ac:dyDescent="0.25">
      <c r="B6" s="51" t="s">
        <v>182</v>
      </c>
    </row>
    <row r="7" spans="1:2" ht="16.5" thickBot="1" x14ac:dyDescent="0.3">
      <c r="B7" s="36" t="s">
        <v>175</v>
      </c>
    </row>
    <row r="8" spans="1:2" x14ac:dyDescent="0.25">
      <c r="A8" s="1">
        <v>1</v>
      </c>
      <c r="B8" s="203" t="s">
        <v>264</v>
      </c>
    </row>
    <row r="9" spans="1:2" ht="15.75" x14ac:dyDescent="0.25">
      <c r="B9" s="31"/>
    </row>
    <row r="10" spans="1:2" ht="15.75" x14ac:dyDescent="0.25">
      <c r="B10" s="31"/>
    </row>
    <row r="11" spans="1:2" ht="15.75" x14ac:dyDescent="0.25">
      <c r="B11" s="31"/>
    </row>
    <row r="12" spans="1:2" ht="15.75" x14ac:dyDescent="0.25">
      <c r="B12" s="31"/>
    </row>
    <row r="13" spans="1:2" ht="15.75" x14ac:dyDescent="0.25">
      <c r="B13" s="32"/>
    </row>
  </sheetData>
  <hyperlinks>
    <hyperlink ref="B1" location="'Master Tracker'!A1" display="'Master Tracker'!A1" xr:uid="{E7DA6A3F-CA8E-4F59-B05A-767C272286A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C6D4-FEFD-41F3-9614-88BEF740E2DD}">
  <dimension ref="A1:B13"/>
  <sheetViews>
    <sheetView workbookViewId="0">
      <selection activeCell="B1" sqref="B1"/>
    </sheetView>
  </sheetViews>
  <sheetFormatPr defaultRowHeight="15" x14ac:dyDescent="0.25"/>
  <cols>
    <col min="1" max="1" width="3.5703125" style="1" customWidth="1"/>
    <col min="2" max="2" width="212.42578125" customWidth="1"/>
  </cols>
  <sheetData>
    <row r="1" spans="2:2" ht="15.75" thickBot="1" x14ac:dyDescent="0.3">
      <c r="B1" s="222">
        <v>43871</v>
      </c>
    </row>
    <row r="2" spans="2:2" ht="18.75" thickBot="1" x14ac:dyDescent="0.3">
      <c r="B2" s="210" t="s">
        <v>265</v>
      </c>
    </row>
    <row r="3" spans="2:2" ht="16.5" thickBot="1" x14ac:dyDescent="0.3">
      <c r="B3" s="36" t="s">
        <v>171</v>
      </c>
    </row>
    <row r="4" spans="2:2" ht="151.5" thickBot="1" x14ac:dyDescent="0.3">
      <c r="B4" s="52" t="s">
        <v>266</v>
      </c>
    </row>
    <row r="5" spans="2:2" ht="16.5" thickBot="1" x14ac:dyDescent="0.3">
      <c r="B5" s="36" t="s">
        <v>173</v>
      </c>
    </row>
    <row r="6" spans="2:2" x14ac:dyDescent="0.25">
      <c r="B6" s="5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ht="15.75" x14ac:dyDescent="0.25">
      <c r="B11" s="31"/>
    </row>
    <row r="12" spans="2:2" ht="15.75" x14ac:dyDescent="0.25">
      <c r="B12" s="31"/>
    </row>
    <row r="13" spans="2:2" x14ac:dyDescent="0.25">
      <c r="B13" s="29"/>
    </row>
  </sheetData>
  <hyperlinks>
    <hyperlink ref="B1" location="'Master Tracker'!A1" display="'Master Tracker'!A1" xr:uid="{184D3CD3-2172-4BB2-A203-CB34B13E642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EF5F4-8009-4FC3-8DD9-31A362F80F9C}">
  <dimension ref="A1:B16"/>
  <sheetViews>
    <sheetView workbookViewId="0">
      <selection activeCell="B1" sqref="B1"/>
    </sheetView>
  </sheetViews>
  <sheetFormatPr defaultRowHeight="15" x14ac:dyDescent="0.25"/>
  <cols>
    <col min="1" max="1" width="3.5703125" style="1" customWidth="1"/>
    <col min="2" max="2" width="213.28515625" customWidth="1"/>
  </cols>
  <sheetData>
    <row r="1" spans="1:2" ht="15.75" thickBot="1" x14ac:dyDescent="0.3">
      <c r="B1" s="222">
        <v>43853</v>
      </c>
    </row>
    <row r="2" spans="1:2" ht="16.5" thickBot="1" x14ac:dyDescent="0.3">
      <c r="B2" s="208" t="s">
        <v>267</v>
      </c>
    </row>
    <row r="3" spans="1:2" ht="15.75" x14ac:dyDescent="0.25">
      <c r="B3" s="39" t="s">
        <v>171</v>
      </c>
    </row>
    <row r="4" spans="1:2" ht="120.75" thickBot="1" x14ac:dyDescent="0.3">
      <c r="B4" s="121" t="s">
        <v>268</v>
      </c>
    </row>
    <row r="5" spans="1:2" ht="16.5" thickBot="1" x14ac:dyDescent="0.3">
      <c r="B5" s="36" t="s">
        <v>269</v>
      </c>
    </row>
    <row r="6" spans="1:2" s="4" customFormat="1" ht="36.75" customHeight="1" x14ac:dyDescent="0.25">
      <c r="A6" s="3">
        <v>1</v>
      </c>
      <c r="B6" s="199" t="s">
        <v>270</v>
      </c>
    </row>
    <row r="7" spans="1:2" s="4" customFormat="1" ht="36" customHeight="1" x14ac:dyDescent="0.25">
      <c r="A7" s="3">
        <v>2</v>
      </c>
      <c r="B7" s="175" t="s">
        <v>271</v>
      </c>
    </row>
    <row r="8" spans="1:2" s="4" customFormat="1" ht="36" customHeight="1" x14ac:dyDescent="0.25">
      <c r="A8" s="3">
        <v>3</v>
      </c>
      <c r="B8" s="175" t="s">
        <v>272</v>
      </c>
    </row>
    <row r="9" spans="1:2" ht="50.25" customHeight="1" x14ac:dyDescent="0.25">
      <c r="A9" s="1">
        <v>4</v>
      </c>
      <c r="B9" s="175" t="s">
        <v>273</v>
      </c>
    </row>
    <row r="10" spans="1:2" ht="37.5" customHeight="1" x14ac:dyDescent="0.25">
      <c r="A10" s="1">
        <v>5</v>
      </c>
      <c r="B10" s="200" t="s">
        <v>274</v>
      </c>
    </row>
    <row r="11" spans="1:2" ht="16.5" thickBot="1" x14ac:dyDescent="0.3">
      <c r="B11" s="36" t="s">
        <v>175</v>
      </c>
    </row>
    <row r="12" spans="1:2" ht="15.75" thickBot="1" x14ac:dyDescent="0.3">
      <c r="B12" s="55" t="s">
        <v>182</v>
      </c>
    </row>
    <row r="13" spans="1:2" ht="15.75" x14ac:dyDescent="0.25">
      <c r="B13" s="31"/>
    </row>
    <row r="14" spans="1:2" ht="15.75" x14ac:dyDescent="0.25">
      <c r="B14" s="31"/>
    </row>
    <row r="15" spans="1:2" ht="15.75" x14ac:dyDescent="0.25">
      <c r="B15" s="31"/>
    </row>
    <row r="16" spans="1:2" x14ac:dyDescent="0.25">
      <c r="B16" s="4"/>
    </row>
  </sheetData>
  <hyperlinks>
    <hyperlink ref="B1" location="'Master Tracker'!A1" display="'Master Tracker'!A1" xr:uid="{21C141D8-E51E-4F45-9BD8-BD52521333D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E30F-16F2-4A94-B71F-099C61AAFD2F}">
  <dimension ref="A1:B12"/>
  <sheetViews>
    <sheetView workbookViewId="0">
      <selection activeCell="B1" sqref="B1"/>
    </sheetView>
  </sheetViews>
  <sheetFormatPr defaultRowHeight="15" x14ac:dyDescent="0.25"/>
  <cols>
    <col min="1" max="1" width="3.5703125" style="1" customWidth="1"/>
    <col min="2" max="2" width="211.5703125" customWidth="1"/>
  </cols>
  <sheetData>
    <row r="1" spans="2:2" ht="15.75" thickBot="1" x14ac:dyDescent="0.3">
      <c r="B1" s="222">
        <v>43865</v>
      </c>
    </row>
    <row r="2" spans="2:2" ht="18.75" thickBot="1" x14ac:dyDescent="0.3">
      <c r="B2" s="209" t="s">
        <v>275</v>
      </c>
    </row>
    <row r="3" spans="2:2" ht="16.5" thickBot="1" x14ac:dyDescent="0.3">
      <c r="B3" s="36" t="s">
        <v>171</v>
      </c>
    </row>
    <row r="4" spans="2:2" ht="230.25" customHeight="1" thickBot="1" x14ac:dyDescent="0.3">
      <c r="B4" s="52" t="s">
        <v>276</v>
      </c>
    </row>
    <row r="5" spans="2:2" ht="16.5" thickBot="1" x14ac:dyDescent="0.3">
      <c r="B5" s="36" t="s">
        <v>173</v>
      </c>
    </row>
    <row r="6" spans="2:2" ht="16.5" thickBot="1" x14ac:dyDescent="0.3">
      <c r="B6" s="6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x14ac:dyDescent="0.25">
      <c r="B11" s="4"/>
    </row>
    <row r="12" spans="2:2" x14ac:dyDescent="0.25">
      <c r="B12" s="4"/>
    </row>
  </sheetData>
  <hyperlinks>
    <hyperlink ref="B1" location="'Master Tracker'!A1" display="'Master Tracker'!A1" xr:uid="{83A136B6-D354-43B5-B62F-F1749213716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E154-640A-44C8-87B5-39E9F905D157}">
  <dimension ref="A1:B12"/>
  <sheetViews>
    <sheetView workbookViewId="0">
      <selection activeCell="B1" sqref="B1"/>
    </sheetView>
  </sheetViews>
  <sheetFormatPr defaultRowHeight="15" x14ac:dyDescent="0.25"/>
  <cols>
    <col min="1" max="1" width="3.5703125" style="1" customWidth="1"/>
    <col min="2" max="2" width="211.140625" customWidth="1"/>
  </cols>
  <sheetData>
    <row r="1" spans="2:2" ht="15.75" thickBot="1" x14ac:dyDescent="0.3">
      <c r="B1" s="222">
        <v>43868</v>
      </c>
    </row>
    <row r="2" spans="2:2" ht="18.75" thickBot="1" x14ac:dyDescent="0.3">
      <c r="B2" s="209" t="s">
        <v>277</v>
      </c>
    </row>
    <row r="3" spans="2:2" ht="16.5" thickBot="1" x14ac:dyDescent="0.3">
      <c r="B3" s="36" t="s">
        <v>171</v>
      </c>
    </row>
    <row r="4" spans="2:2" ht="83.1" customHeight="1" thickBot="1" x14ac:dyDescent="0.3">
      <c r="B4" s="52" t="s">
        <v>278</v>
      </c>
    </row>
    <row r="5" spans="2:2" ht="16.5" thickBot="1" x14ac:dyDescent="0.3">
      <c r="B5" s="36" t="s">
        <v>173</v>
      </c>
    </row>
    <row r="6" spans="2:2" x14ac:dyDescent="0.25">
      <c r="B6" s="51" t="s">
        <v>182</v>
      </c>
    </row>
    <row r="7" spans="2:2" ht="16.5" thickBot="1" x14ac:dyDescent="0.3">
      <c r="B7" s="36" t="s">
        <v>175</v>
      </c>
    </row>
    <row r="8" spans="2:2" x14ac:dyDescent="0.25">
      <c r="B8" s="55" t="s">
        <v>182</v>
      </c>
    </row>
    <row r="9" spans="2:2" ht="15.75" x14ac:dyDescent="0.25">
      <c r="B9" s="31"/>
    </row>
    <row r="10" spans="2:2" ht="15.75" x14ac:dyDescent="0.25">
      <c r="B10" s="31"/>
    </row>
    <row r="11" spans="2:2" ht="15.75" x14ac:dyDescent="0.25">
      <c r="B11" s="31"/>
    </row>
    <row r="12" spans="2:2" x14ac:dyDescent="0.25">
      <c r="B12" s="4"/>
    </row>
  </sheetData>
  <hyperlinks>
    <hyperlink ref="B1" location="'Master Tracker'!A1" display="'Master Tracker'!A1" xr:uid="{80F59999-F9B5-4350-8E78-A4D4DE1AFD7D}"/>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865D-618C-4036-9740-AB939132EC3E}">
  <dimension ref="A1:B14"/>
  <sheetViews>
    <sheetView topLeftCell="B1"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43888</v>
      </c>
    </row>
    <row r="2" spans="1:2" ht="18.75" thickBot="1" x14ac:dyDescent="0.3">
      <c r="B2" s="209" t="s">
        <v>279</v>
      </c>
    </row>
    <row r="3" spans="1:2" ht="16.5" thickBot="1" x14ac:dyDescent="0.3">
      <c r="B3" s="36" t="s">
        <v>171</v>
      </c>
    </row>
    <row r="4" spans="1:2" ht="177" customHeight="1" thickBot="1" x14ac:dyDescent="0.3">
      <c r="B4" s="51" t="s">
        <v>280</v>
      </c>
    </row>
    <row r="5" spans="1:2" ht="16.5" thickBot="1" x14ac:dyDescent="0.3">
      <c r="B5" s="36" t="s">
        <v>173</v>
      </c>
    </row>
    <row r="6" spans="1:2" ht="60.75" x14ac:dyDescent="0.25">
      <c r="A6" s="1">
        <v>1</v>
      </c>
      <c r="B6" s="191" t="s">
        <v>281</v>
      </c>
    </row>
    <row r="7" spans="1:2" ht="47.25" customHeight="1" x14ac:dyDescent="0.25">
      <c r="A7" s="1">
        <v>2</v>
      </c>
      <c r="B7" s="180" t="s">
        <v>282</v>
      </c>
    </row>
    <row r="8" spans="1:2" ht="51" customHeight="1" thickBot="1" x14ac:dyDescent="0.3">
      <c r="A8" s="1">
        <v>3</v>
      </c>
      <c r="B8" s="181" t="s">
        <v>283</v>
      </c>
    </row>
    <row r="9" spans="1:2" ht="16.5" thickBot="1" x14ac:dyDescent="0.3">
      <c r="B9" s="36" t="s">
        <v>175</v>
      </c>
    </row>
    <row r="10" spans="1:2" ht="15.75" thickBot="1" x14ac:dyDescent="0.3">
      <c r="B10" s="55" t="s">
        <v>182</v>
      </c>
    </row>
    <row r="11" spans="1:2" ht="15.75" x14ac:dyDescent="0.25">
      <c r="B11" s="31"/>
    </row>
    <row r="12" spans="1:2" ht="15.75" x14ac:dyDescent="0.25">
      <c r="B12" s="31"/>
    </row>
    <row r="13" spans="1:2" x14ac:dyDescent="0.25">
      <c r="B13" s="4"/>
    </row>
    <row r="14" spans="1:2" x14ac:dyDescent="0.25">
      <c r="B14" s="4"/>
    </row>
  </sheetData>
  <hyperlinks>
    <hyperlink ref="B1" location="'Master Tracker'!A1" display="'Master Tracker'!A1" xr:uid="{457BD241-BFF4-483A-ACF4-0CC623DB44F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B5DB-38A1-43CE-BA10-932BCF7CE15C}">
  <dimension ref="A1:B18"/>
  <sheetViews>
    <sheetView topLeftCell="A4" workbookViewId="0">
      <selection activeCell="B11" sqref="B11"/>
    </sheetView>
  </sheetViews>
  <sheetFormatPr defaultRowHeight="15" x14ac:dyDescent="0.25"/>
  <cols>
    <col min="1" max="1" width="3.5703125" style="1" customWidth="1"/>
    <col min="2" max="2" width="211.85546875" customWidth="1"/>
  </cols>
  <sheetData>
    <row r="1" spans="1:2" ht="15.75" thickBot="1" x14ac:dyDescent="0.3">
      <c r="B1" s="222">
        <v>43889</v>
      </c>
    </row>
    <row r="2" spans="1:2" ht="18.75" thickBot="1" x14ac:dyDescent="0.3">
      <c r="B2" s="209" t="s">
        <v>284</v>
      </c>
    </row>
    <row r="3" spans="1:2" ht="15.75" x14ac:dyDescent="0.25">
      <c r="B3" s="39" t="s">
        <v>171</v>
      </c>
    </row>
    <row r="4" spans="1:2" ht="224.45" customHeight="1" thickBot="1" x14ac:dyDescent="0.3">
      <c r="B4" s="128" t="s">
        <v>285</v>
      </c>
    </row>
    <row r="5" spans="1:2" ht="16.5" thickBot="1" x14ac:dyDescent="0.3">
      <c r="B5" s="43" t="s">
        <v>286</v>
      </c>
    </row>
    <row r="6" spans="1:2" ht="15.75" x14ac:dyDescent="0.25">
      <c r="B6" s="198" t="s">
        <v>287</v>
      </c>
    </row>
    <row r="7" spans="1:2" ht="36.950000000000003" customHeight="1" x14ac:dyDescent="0.25">
      <c r="A7" s="1">
        <v>1</v>
      </c>
      <c r="B7" s="343" t="s">
        <v>288</v>
      </c>
    </row>
    <row r="8" spans="1:2" ht="15.75" x14ac:dyDescent="0.25">
      <c r="B8" s="134" t="s">
        <v>289</v>
      </c>
    </row>
    <row r="9" spans="1:2" ht="37.5" customHeight="1" x14ac:dyDescent="0.25">
      <c r="A9" s="1">
        <v>2</v>
      </c>
      <c r="B9" s="180" t="s">
        <v>290</v>
      </c>
    </row>
    <row r="10" spans="1:2" ht="30.75" x14ac:dyDescent="0.25">
      <c r="A10" s="1">
        <v>3</v>
      </c>
      <c r="B10" s="180" t="s">
        <v>291</v>
      </c>
    </row>
    <row r="11" spans="1:2" ht="45.75" x14ac:dyDescent="0.25">
      <c r="A11" s="1">
        <v>4</v>
      </c>
      <c r="B11" s="180" t="s">
        <v>292</v>
      </c>
    </row>
    <row r="12" spans="1:2" ht="35.1" customHeight="1" thickBot="1" x14ac:dyDescent="0.3">
      <c r="A12" s="1">
        <v>5</v>
      </c>
      <c r="B12" s="181" t="s">
        <v>293</v>
      </c>
    </row>
    <row r="13" spans="1:2" ht="16.5" thickBot="1" x14ac:dyDescent="0.3">
      <c r="B13" s="36" t="s">
        <v>175</v>
      </c>
    </row>
    <row r="14" spans="1:2" ht="15.75" thickBot="1" x14ac:dyDescent="0.3">
      <c r="B14" s="55" t="s">
        <v>182</v>
      </c>
    </row>
    <row r="15" spans="1:2" ht="15.75" x14ac:dyDescent="0.25">
      <c r="B15" s="31"/>
    </row>
    <row r="16" spans="1:2" ht="15.75" x14ac:dyDescent="0.25">
      <c r="B16" s="31"/>
    </row>
    <row r="17" spans="2:2" x14ac:dyDescent="0.25">
      <c r="B17" s="4"/>
    </row>
    <row r="18" spans="2:2" x14ac:dyDescent="0.25">
      <c r="B18" s="4"/>
    </row>
  </sheetData>
  <hyperlinks>
    <hyperlink ref="B1" location="'Master Tracker'!A1" display="'Master Tracker'!A1" xr:uid="{DC92AEE2-786C-4D4E-9DB8-5495F28FAEC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8B2EB-801B-4283-A273-F0D9FF19AD90}">
  <dimension ref="A1:B8"/>
  <sheetViews>
    <sheetView workbookViewId="0">
      <selection activeCell="B12" sqref="B12"/>
    </sheetView>
  </sheetViews>
  <sheetFormatPr defaultRowHeight="15" x14ac:dyDescent="0.25"/>
  <cols>
    <col min="1" max="1" width="3.5703125" customWidth="1"/>
    <col min="2" max="2" width="150.5703125" style="9" customWidth="1"/>
  </cols>
  <sheetData>
    <row r="1" spans="1:2" ht="15.75" thickBot="1" x14ac:dyDescent="0.3">
      <c r="B1" s="19">
        <v>43522</v>
      </c>
    </row>
    <row r="2" spans="1:2" ht="16.5" thickBot="1" x14ac:dyDescent="0.3">
      <c r="B2" s="18" t="s">
        <v>25</v>
      </c>
    </row>
    <row r="3" spans="1:2" ht="15.75" thickBot="1" x14ac:dyDescent="0.3">
      <c r="A3" s="1"/>
      <c r="B3" s="16" t="s">
        <v>171</v>
      </c>
    </row>
    <row r="4" spans="1:2" ht="73.5" customHeight="1" thickBot="1" x14ac:dyDescent="0.3">
      <c r="B4" s="17" t="s">
        <v>176</v>
      </c>
    </row>
    <row r="5" spans="1:2" ht="15.75" thickBot="1" x14ac:dyDescent="0.3">
      <c r="A5" s="1"/>
      <c r="B5" s="16" t="s">
        <v>173</v>
      </c>
    </row>
    <row r="6" spans="1:2" ht="15.75" thickBot="1" x14ac:dyDescent="0.3">
      <c r="B6" s="20" t="s">
        <v>174</v>
      </c>
    </row>
    <row r="7" spans="1:2" ht="15.75" thickBot="1" x14ac:dyDescent="0.3">
      <c r="A7" s="1"/>
      <c r="B7" s="16" t="s">
        <v>175</v>
      </c>
    </row>
    <row r="8" spans="1:2" x14ac:dyDescent="0.25">
      <c r="B8" s="21" t="s">
        <v>174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397B-2011-4776-A55D-E5C1989E9F8C}">
  <dimension ref="A1:B15"/>
  <sheetViews>
    <sheetView workbookViewId="0">
      <selection activeCell="B1" sqref="B1"/>
    </sheetView>
  </sheetViews>
  <sheetFormatPr defaultRowHeight="15" x14ac:dyDescent="0.25"/>
  <cols>
    <col min="1" max="1" width="3.5703125" style="1" customWidth="1"/>
    <col min="2" max="2" width="211.85546875" customWidth="1"/>
  </cols>
  <sheetData>
    <row r="1" spans="2:2" ht="15.75" thickBot="1" x14ac:dyDescent="0.3">
      <c r="B1" s="224">
        <v>43899</v>
      </c>
    </row>
    <row r="2" spans="2:2" ht="18.75" thickBot="1" x14ac:dyDescent="0.3">
      <c r="B2" s="216" t="s">
        <v>58</v>
      </c>
    </row>
    <row r="3" spans="2:2" ht="16.5" thickBot="1" x14ac:dyDescent="0.3">
      <c r="B3" s="43" t="s">
        <v>171</v>
      </c>
    </row>
    <row r="4" spans="2:2" ht="81.95" customHeight="1" thickBot="1" x14ac:dyDescent="0.3">
      <c r="B4" s="52" t="s">
        <v>294</v>
      </c>
    </row>
    <row r="5" spans="2:2" ht="16.5" thickBot="1" x14ac:dyDescent="0.3">
      <c r="B5" s="43" t="s">
        <v>173</v>
      </c>
    </row>
    <row r="6" spans="2:2" ht="16.5" thickBot="1" x14ac:dyDescent="0.3">
      <c r="B6" s="61" t="s">
        <v>182</v>
      </c>
    </row>
    <row r="7" spans="2:2" ht="16.5" thickBot="1" x14ac:dyDescent="0.3">
      <c r="B7" s="43" t="s">
        <v>175</v>
      </c>
    </row>
    <row r="8" spans="2:2" ht="15.75" thickBot="1" x14ac:dyDescent="0.3">
      <c r="B8" s="55" t="s">
        <v>182</v>
      </c>
    </row>
    <row r="9" spans="2:2" ht="15.75" x14ac:dyDescent="0.25">
      <c r="B9" s="32"/>
    </row>
    <row r="10" spans="2:2" ht="15.75" x14ac:dyDescent="0.25">
      <c r="B10" s="32"/>
    </row>
    <row r="11" spans="2:2" ht="15.75" x14ac:dyDescent="0.25">
      <c r="B11" s="32"/>
    </row>
    <row r="12" spans="2:2" ht="15.75" x14ac:dyDescent="0.25">
      <c r="B12" s="32"/>
    </row>
    <row r="13" spans="2:2" ht="15.75" x14ac:dyDescent="0.25">
      <c r="B13" s="32"/>
    </row>
    <row r="14" spans="2:2" ht="15.75" x14ac:dyDescent="0.25">
      <c r="B14" s="32"/>
    </row>
    <row r="15" spans="2:2" ht="15.75" x14ac:dyDescent="0.25">
      <c r="B15" s="32"/>
    </row>
  </sheetData>
  <hyperlinks>
    <hyperlink ref="B1" location="'Master Tracker'!A1" display="'Master Tracker'!A1" xr:uid="{CFB33AE8-9D65-4D28-83BF-8D1C61F8AF71}"/>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0941-36CB-4E35-B509-5EA64C49C8FB}">
  <dimension ref="A1:B17"/>
  <sheetViews>
    <sheetView workbookViewId="0">
      <selection activeCell="B1" sqref="B1"/>
    </sheetView>
  </sheetViews>
  <sheetFormatPr defaultRowHeight="15" x14ac:dyDescent="0.25"/>
  <cols>
    <col min="1" max="1" width="3.5703125" style="3" customWidth="1"/>
    <col min="2" max="2" width="211.42578125" style="4" customWidth="1"/>
  </cols>
  <sheetData>
    <row r="1" spans="2:2" ht="15.75" thickBot="1" x14ac:dyDescent="0.3">
      <c r="B1" s="222">
        <v>44014</v>
      </c>
    </row>
    <row r="2" spans="2:2" ht="18.75" thickBot="1" x14ac:dyDescent="0.3">
      <c r="B2" s="209" t="s">
        <v>60</v>
      </c>
    </row>
    <row r="3" spans="2:2" ht="16.5" thickBot="1" x14ac:dyDescent="0.3">
      <c r="B3" s="36" t="s">
        <v>171</v>
      </c>
    </row>
    <row r="4" spans="2:2" ht="116.45" customHeight="1" thickBot="1" x14ac:dyDescent="0.3">
      <c r="B4" s="52" t="s">
        <v>295</v>
      </c>
    </row>
    <row r="5" spans="2:2" ht="16.5" thickBot="1" x14ac:dyDescent="0.3">
      <c r="B5" s="36" t="s">
        <v>173</v>
      </c>
    </row>
    <row r="6" spans="2:2" ht="16.5" thickBot="1" x14ac:dyDescent="0.3">
      <c r="B6" s="6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ht="15.75" x14ac:dyDescent="0.25">
      <c r="B11" s="31"/>
    </row>
    <row r="12" spans="2:2" ht="15.75" x14ac:dyDescent="0.25">
      <c r="B12" s="31"/>
    </row>
    <row r="13" spans="2:2" ht="15.75" x14ac:dyDescent="0.25">
      <c r="B13" s="31"/>
    </row>
    <row r="14" spans="2:2" ht="15.75" x14ac:dyDescent="0.25">
      <c r="B14" s="31"/>
    </row>
    <row r="15" spans="2:2" ht="15.75" x14ac:dyDescent="0.25">
      <c r="B15" s="31"/>
    </row>
    <row r="16" spans="2:2" ht="15.75" x14ac:dyDescent="0.25">
      <c r="B16" s="31"/>
    </row>
    <row r="17" spans="2:2" ht="15.75" x14ac:dyDescent="0.25">
      <c r="B17" s="31"/>
    </row>
  </sheetData>
  <hyperlinks>
    <hyperlink ref="B1" location="'Master Tracker'!A1" display="'Master Tracker'!A1" xr:uid="{77BC45FA-14EB-40CE-ACC8-03C3059A8777}"/>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4855-63D8-4D2C-9BE9-27D36579A968}">
  <dimension ref="A1:B13"/>
  <sheetViews>
    <sheetView workbookViewId="0">
      <selection activeCell="B1" sqref="B1"/>
    </sheetView>
  </sheetViews>
  <sheetFormatPr defaultRowHeight="15" x14ac:dyDescent="0.25"/>
  <cols>
    <col min="1" max="1" width="3.5703125" style="3" customWidth="1"/>
    <col min="2" max="2" width="211.85546875" style="6" customWidth="1"/>
  </cols>
  <sheetData>
    <row r="1" spans="1:2" ht="15.75" thickBot="1" x14ac:dyDescent="0.3">
      <c r="B1" s="222">
        <v>44021</v>
      </c>
    </row>
    <row r="2" spans="1:2" ht="18.75" thickBot="1" x14ac:dyDescent="0.3">
      <c r="B2" s="209" t="s">
        <v>62</v>
      </c>
    </row>
    <row r="3" spans="1:2" ht="16.5" thickBot="1" x14ac:dyDescent="0.3">
      <c r="B3" s="36" t="s">
        <v>171</v>
      </c>
    </row>
    <row r="4" spans="1:2" ht="161.44999999999999" customHeight="1" thickBot="1" x14ac:dyDescent="0.3">
      <c r="B4" s="52" t="s">
        <v>296</v>
      </c>
    </row>
    <row r="5" spans="1:2" ht="16.5" thickBot="1" x14ac:dyDescent="0.3">
      <c r="B5" s="36" t="s">
        <v>173</v>
      </c>
    </row>
    <row r="6" spans="1:2" ht="47.25" thickBot="1" x14ac:dyDescent="0.3">
      <c r="A6" s="3">
        <v>1</v>
      </c>
      <c r="B6" s="197" t="s">
        <v>297</v>
      </c>
    </row>
    <row r="7" spans="1:2" ht="16.5" thickBot="1" x14ac:dyDescent="0.3">
      <c r="B7" s="36" t="s">
        <v>175</v>
      </c>
    </row>
    <row r="8" spans="1:2" ht="15.75" thickBot="1" x14ac:dyDescent="0.3">
      <c r="B8" s="55" t="s">
        <v>182</v>
      </c>
    </row>
    <row r="9" spans="1:2" x14ac:dyDescent="0.25">
      <c r="B9" s="44"/>
    </row>
    <row r="10" spans="1:2" x14ac:dyDescent="0.25">
      <c r="B10" s="44"/>
    </row>
    <row r="11" spans="1:2" x14ac:dyDescent="0.25">
      <c r="B11" s="44"/>
    </row>
    <row r="12" spans="1:2" x14ac:dyDescent="0.25">
      <c r="B12" s="44"/>
    </row>
    <row r="13" spans="1:2" x14ac:dyDescent="0.25">
      <c r="B13" s="44"/>
    </row>
  </sheetData>
  <hyperlinks>
    <hyperlink ref="B1" location="'Master Tracker'!A1" display="'Master Tracker'!A1" xr:uid="{AA1633ED-70E8-4088-9A85-A01DEACF7443}"/>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87707-07F9-4E20-9B71-8DEF78968903}">
  <dimension ref="A1:B18"/>
  <sheetViews>
    <sheetView workbookViewId="0">
      <selection activeCell="B1" sqref="B1"/>
    </sheetView>
  </sheetViews>
  <sheetFormatPr defaultRowHeight="15" x14ac:dyDescent="0.25"/>
  <cols>
    <col min="1" max="1" width="3.5703125" style="3" customWidth="1"/>
    <col min="2" max="2" width="211.7109375" style="6" customWidth="1"/>
  </cols>
  <sheetData>
    <row r="1" spans="1:2" ht="15.75" thickBot="1" x14ac:dyDescent="0.3">
      <c r="B1" s="222">
        <v>44027</v>
      </c>
    </row>
    <row r="2" spans="1:2" ht="18.75" thickBot="1" x14ac:dyDescent="0.3">
      <c r="B2" s="209" t="s">
        <v>64</v>
      </c>
    </row>
    <row r="3" spans="1:2" ht="16.5" thickBot="1" x14ac:dyDescent="0.3">
      <c r="B3" s="36" t="s">
        <v>171</v>
      </c>
    </row>
    <row r="4" spans="1:2" ht="286.5" customHeight="1" thickBot="1" x14ac:dyDescent="0.3">
      <c r="B4" s="52" t="s">
        <v>298</v>
      </c>
    </row>
    <row r="5" spans="1:2" ht="16.5" thickBot="1" x14ac:dyDescent="0.3">
      <c r="B5" s="36" t="s">
        <v>173</v>
      </c>
    </row>
    <row r="6" spans="1:2" ht="45.75" x14ac:dyDescent="0.25">
      <c r="A6" s="3">
        <v>1</v>
      </c>
      <c r="B6" s="191" t="s">
        <v>299</v>
      </c>
    </row>
    <row r="7" spans="1:2" ht="75.75" x14ac:dyDescent="0.25">
      <c r="A7" s="3">
        <v>2</v>
      </c>
      <c r="B7" s="180" t="s">
        <v>300</v>
      </c>
    </row>
    <row r="8" spans="1:2" ht="45.75" x14ac:dyDescent="0.25">
      <c r="A8" s="3">
        <v>3</v>
      </c>
      <c r="B8" s="180" t="s">
        <v>301</v>
      </c>
    </row>
    <row r="9" spans="1:2" ht="45.75" x14ac:dyDescent="0.25">
      <c r="A9" s="3">
        <v>4</v>
      </c>
      <c r="B9" s="180" t="s">
        <v>302</v>
      </c>
    </row>
    <row r="10" spans="1:2" ht="45.75" x14ac:dyDescent="0.25">
      <c r="A10" s="3">
        <v>5</v>
      </c>
      <c r="B10" s="180" t="s">
        <v>303</v>
      </c>
    </row>
    <row r="11" spans="1:2" ht="46.5" thickBot="1" x14ac:dyDescent="0.3">
      <c r="A11" s="3">
        <v>6</v>
      </c>
      <c r="B11" s="181" t="s">
        <v>304</v>
      </c>
    </row>
    <row r="12" spans="1:2" ht="16.5" thickBot="1" x14ac:dyDescent="0.3">
      <c r="B12" s="36" t="s">
        <v>175</v>
      </c>
    </row>
    <row r="13" spans="1:2" x14ac:dyDescent="0.25">
      <c r="A13" s="3">
        <v>1</v>
      </c>
      <c r="B13" s="130" t="s">
        <v>305</v>
      </c>
    </row>
    <row r="14" spans="1:2" x14ac:dyDescent="0.25">
      <c r="A14" s="3">
        <v>2</v>
      </c>
      <c r="B14" s="57" t="s">
        <v>306</v>
      </c>
    </row>
    <row r="15" spans="1:2" ht="15.75" thickBot="1" x14ac:dyDescent="0.3">
      <c r="A15" s="3">
        <v>3</v>
      </c>
      <c r="B15" s="74" t="s">
        <v>307</v>
      </c>
    </row>
    <row r="16" spans="1:2" x14ac:dyDescent="0.25">
      <c r="B16" s="44"/>
    </row>
    <row r="17" spans="2:2" x14ac:dyDescent="0.25">
      <c r="B17" s="44"/>
    </row>
    <row r="18" spans="2:2" x14ac:dyDescent="0.25">
      <c r="B18" s="44"/>
    </row>
  </sheetData>
  <hyperlinks>
    <hyperlink ref="B1" location="'Master Tracker'!A1" display="'Master Tracker'!A1" xr:uid="{C813AC35-FB17-4E52-B897-8C383DE4F9FF}"/>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96BCB-EC4A-47C0-9185-1617651DA53C}">
  <dimension ref="A1:B14"/>
  <sheetViews>
    <sheetView workbookViewId="0">
      <selection activeCell="B1" sqref="B1"/>
    </sheetView>
  </sheetViews>
  <sheetFormatPr defaultRowHeight="15" x14ac:dyDescent="0.25"/>
  <cols>
    <col min="1" max="1" width="3.5703125" style="3" customWidth="1"/>
    <col min="2" max="2" width="211.85546875" style="6" customWidth="1"/>
  </cols>
  <sheetData>
    <row r="1" spans="2:2" ht="15.75" thickBot="1" x14ac:dyDescent="0.3">
      <c r="B1" s="222">
        <v>44033</v>
      </c>
    </row>
    <row r="2" spans="2:2" ht="18.75" thickBot="1" x14ac:dyDescent="0.3">
      <c r="B2" s="209" t="s">
        <v>67</v>
      </c>
    </row>
    <row r="3" spans="2:2" ht="16.5" thickBot="1" x14ac:dyDescent="0.3">
      <c r="B3" s="36" t="s">
        <v>171</v>
      </c>
    </row>
    <row r="4" spans="2:2" ht="131.1" customHeight="1" thickBot="1" x14ac:dyDescent="0.3">
      <c r="B4" s="52" t="s">
        <v>308</v>
      </c>
    </row>
    <row r="5" spans="2:2" ht="16.5" thickBot="1" x14ac:dyDescent="0.3">
      <c r="B5" s="36" t="s">
        <v>173</v>
      </c>
    </row>
    <row r="6" spans="2:2" ht="15.75" thickBot="1" x14ac:dyDescent="0.3">
      <c r="B6" s="51" t="s">
        <v>182</v>
      </c>
    </row>
    <row r="7" spans="2:2" ht="16.5" thickBot="1" x14ac:dyDescent="0.3">
      <c r="B7" s="36" t="s">
        <v>175</v>
      </c>
    </row>
    <row r="8" spans="2:2" ht="15.75" thickBot="1" x14ac:dyDescent="0.3">
      <c r="B8" s="55" t="s">
        <v>182</v>
      </c>
    </row>
    <row r="9" spans="2:2" x14ac:dyDescent="0.25">
      <c r="B9" s="44"/>
    </row>
    <row r="10" spans="2:2" x14ac:dyDescent="0.25">
      <c r="B10" s="44"/>
    </row>
    <row r="11" spans="2:2" x14ac:dyDescent="0.25">
      <c r="B11" s="44"/>
    </row>
    <row r="12" spans="2:2" x14ac:dyDescent="0.25">
      <c r="B12" s="44"/>
    </row>
    <row r="13" spans="2:2" x14ac:dyDescent="0.25">
      <c r="B13" s="44"/>
    </row>
    <row r="14" spans="2:2" x14ac:dyDescent="0.25">
      <c r="B14" s="44"/>
    </row>
  </sheetData>
  <hyperlinks>
    <hyperlink ref="B1" location="'Master Tracker'!A1" display="'Master Tracker'!A1" xr:uid="{648AD6E6-A7FE-4816-B7A4-11CD63540659}"/>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0172D-503F-4DBC-98C0-B9DAED062B66}">
  <dimension ref="A1:B12"/>
  <sheetViews>
    <sheetView workbookViewId="0">
      <selection activeCell="B1" sqref="B1"/>
    </sheetView>
  </sheetViews>
  <sheetFormatPr defaultRowHeight="15" x14ac:dyDescent="0.25"/>
  <cols>
    <col min="1" max="1" width="3.5703125" style="1" customWidth="1"/>
    <col min="2" max="2" width="210.28515625" customWidth="1"/>
  </cols>
  <sheetData>
    <row r="1" spans="2:2" ht="15.75" thickBot="1" x14ac:dyDescent="0.3">
      <c r="B1" s="222">
        <v>44147</v>
      </c>
    </row>
    <row r="2" spans="2:2" ht="18.75" thickBot="1" x14ac:dyDescent="0.3">
      <c r="B2" s="209" t="s">
        <v>309</v>
      </c>
    </row>
    <row r="3" spans="2:2" ht="16.5" thickBot="1" x14ac:dyDescent="0.3">
      <c r="B3" s="36" t="s">
        <v>171</v>
      </c>
    </row>
    <row r="4" spans="2:2" ht="66.599999999999994" customHeight="1" thickBot="1" x14ac:dyDescent="0.3">
      <c r="B4" s="52" t="s">
        <v>310</v>
      </c>
    </row>
    <row r="5" spans="2:2" ht="16.5" thickBot="1" x14ac:dyDescent="0.3">
      <c r="B5" s="36" t="s">
        <v>173</v>
      </c>
    </row>
    <row r="6" spans="2:2" ht="16.5" thickBot="1" x14ac:dyDescent="0.3">
      <c r="B6" s="6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ht="15.75" x14ac:dyDescent="0.25">
      <c r="B11" s="31"/>
    </row>
    <row r="12" spans="2:2" ht="15.75" x14ac:dyDescent="0.25">
      <c r="B12" s="31"/>
    </row>
  </sheetData>
  <hyperlinks>
    <hyperlink ref="B1" location="'Master Tracker'!A1" display="'Master Tracker'!A1" xr:uid="{E36CD02E-9E35-405C-AE07-01E4947BD2A3}"/>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9B8D8-B64B-452A-89C0-C53105CE53BD}">
  <dimension ref="A1:B12"/>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44173</v>
      </c>
    </row>
    <row r="2" spans="1:2" ht="18.75" thickBot="1" x14ac:dyDescent="0.3">
      <c r="B2" s="209" t="s">
        <v>71</v>
      </c>
    </row>
    <row r="3" spans="1:2" ht="16.5" thickBot="1" x14ac:dyDescent="0.3">
      <c r="B3" s="36" t="s">
        <v>171</v>
      </c>
    </row>
    <row r="4" spans="1:2" ht="267.60000000000002" customHeight="1" thickBot="1" x14ac:dyDescent="0.3">
      <c r="B4" s="52" t="s">
        <v>311</v>
      </c>
    </row>
    <row r="5" spans="1:2" ht="16.5" thickBot="1" x14ac:dyDescent="0.3">
      <c r="B5" s="36" t="s">
        <v>173</v>
      </c>
    </row>
    <row r="6" spans="1:2" ht="46.5" x14ac:dyDescent="0.25">
      <c r="A6" s="1">
        <v>1</v>
      </c>
      <c r="B6" s="192" t="s">
        <v>312</v>
      </c>
    </row>
    <row r="7" spans="1:2" ht="47.25" thickBot="1" x14ac:dyDescent="0.3">
      <c r="A7" s="1">
        <v>2</v>
      </c>
      <c r="B7" s="196" t="s">
        <v>313</v>
      </c>
    </row>
    <row r="8" spans="1:2" ht="16.5" thickBot="1" x14ac:dyDescent="0.3">
      <c r="B8" s="36" t="s">
        <v>175</v>
      </c>
    </row>
    <row r="9" spans="1:2" ht="15.75" thickBot="1" x14ac:dyDescent="0.3">
      <c r="B9" s="55" t="s">
        <v>182</v>
      </c>
    </row>
    <row r="10" spans="1:2" ht="15.75" x14ac:dyDescent="0.25">
      <c r="B10" s="31"/>
    </row>
    <row r="11" spans="1:2" x14ac:dyDescent="0.25">
      <c r="B11" s="4"/>
    </row>
    <row r="12" spans="1:2" x14ac:dyDescent="0.25">
      <c r="B12" s="4"/>
    </row>
  </sheetData>
  <hyperlinks>
    <hyperlink ref="B1" location="'Master Tracker'!A1" display="'Master Tracker'!A1" xr:uid="{EAB55AD8-D75E-4BB4-80D4-48E951A23206}"/>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6077B-0562-4BBC-8EEB-5B892B2FDB12}">
  <dimension ref="A1:B20"/>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2" t="s">
        <v>314</v>
      </c>
    </row>
    <row r="2" spans="1:2" ht="18.75" thickBot="1" x14ac:dyDescent="0.3">
      <c r="B2" s="209" t="s">
        <v>315</v>
      </c>
    </row>
    <row r="3" spans="1:2" ht="16.5" thickBot="1" x14ac:dyDescent="0.3">
      <c r="B3" s="36" t="s">
        <v>171</v>
      </c>
    </row>
    <row r="4" spans="1:2" s="4" customFormat="1" ht="95.45" customHeight="1" thickBot="1" x14ac:dyDescent="0.3">
      <c r="A4" s="3"/>
      <c r="B4" s="52" t="s">
        <v>316</v>
      </c>
    </row>
    <row r="5" spans="1:2" ht="16.5" thickBot="1" x14ac:dyDescent="0.3">
      <c r="B5" s="36" t="s">
        <v>269</v>
      </c>
    </row>
    <row r="6" spans="1:2" ht="15.75" x14ac:dyDescent="0.25">
      <c r="B6" s="195" t="s">
        <v>287</v>
      </c>
    </row>
    <row r="7" spans="1:2" ht="75.75" x14ac:dyDescent="0.25">
      <c r="A7" s="1">
        <v>1</v>
      </c>
      <c r="B7" s="136" t="s">
        <v>317</v>
      </c>
    </row>
    <row r="8" spans="1:2" ht="15.75" x14ac:dyDescent="0.25">
      <c r="B8" s="132" t="s">
        <v>318</v>
      </c>
    </row>
    <row r="9" spans="1:2" ht="75.75" x14ac:dyDescent="0.25">
      <c r="A9" s="1">
        <v>2</v>
      </c>
      <c r="B9" s="175" t="s">
        <v>319</v>
      </c>
    </row>
    <row r="10" spans="1:2" ht="220.5" customHeight="1" x14ac:dyDescent="0.25">
      <c r="A10" s="1">
        <v>3</v>
      </c>
      <c r="B10" s="175" t="s">
        <v>320</v>
      </c>
    </row>
    <row r="11" spans="1:2" ht="15.75" x14ac:dyDescent="0.25">
      <c r="B11" s="312" t="s">
        <v>321</v>
      </c>
    </row>
    <row r="12" spans="1:2" ht="65.099999999999994" customHeight="1" x14ac:dyDescent="0.25">
      <c r="A12" s="1">
        <v>4</v>
      </c>
      <c r="B12" s="137" t="s">
        <v>322</v>
      </c>
    </row>
    <row r="13" spans="1:2" ht="15.75" x14ac:dyDescent="0.25">
      <c r="B13" s="131" t="s">
        <v>323</v>
      </c>
    </row>
    <row r="14" spans="1:2" ht="20.45" customHeight="1" thickBot="1" x14ac:dyDescent="0.3">
      <c r="A14" s="1">
        <v>5</v>
      </c>
      <c r="B14" s="76" t="s">
        <v>324</v>
      </c>
    </row>
    <row r="15" spans="1:2" ht="16.5" thickBot="1" x14ac:dyDescent="0.3">
      <c r="B15" s="36" t="s">
        <v>175</v>
      </c>
    </row>
    <row r="16" spans="1:2" ht="15.75" thickBot="1" x14ac:dyDescent="0.3">
      <c r="B16" s="55" t="s">
        <v>182</v>
      </c>
    </row>
    <row r="17" spans="2:2" ht="15.75" x14ac:dyDescent="0.25">
      <c r="B17" s="31"/>
    </row>
    <row r="18" spans="2:2" ht="15.75" x14ac:dyDescent="0.25">
      <c r="B18" s="32"/>
    </row>
    <row r="19" spans="2:2" ht="15.75" x14ac:dyDescent="0.25">
      <c r="B19" s="46"/>
    </row>
    <row r="20" spans="2:2" x14ac:dyDescent="0.25">
      <c r="B20" s="4"/>
    </row>
  </sheetData>
  <hyperlinks>
    <hyperlink ref="B1" location="'Master Tracker'!A1" display="17/12/20202" xr:uid="{77B54A01-8B79-4ED8-BF6E-32BFE8D65BD7}"/>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41706-B0B5-4588-AEA1-B57169224462}">
  <dimension ref="A1:B15"/>
  <sheetViews>
    <sheetView workbookViewId="0">
      <selection activeCell="B1" sqref="B1"/>
    </sheetView>
  </sheetViews>
  <sheetFormatPr defaultRowHeight="15" x14ac:dyDescent="0.25"/>
  <cols>
    <col min="1" max="1" width="3.5703125" style="1" customWidth="1"/>
    <col min="2" max="2" width="211.5703125" customWidth="1"/>
  </cols>
  <sheetData>
    <row r="1" spans="2:2" ht="15.75" thickBot="1" x14ac:dyDescent="0.3">
      <c r="B1" s="222">
        <v>44215</v>
      </c>
    </row>
    <row r="2" spans="2:2" ht="18.75" thickBot="1" x14ac:dyDescent="0.3">
      <c r="B2" s="209" t="s">
        <v>325</v>
      </c>
    </row>
    <row r="3" spans="2:2" ht="16.5" thickBot="1" x14ac:dyDescent="0.3">
      <c r="B3" s="36" t="s">
        <v>171</v>
      </c>
    </row>
    <row r="4" spans="2:2" ht="173.1" customHeight="1" thickBot="1" x14ac:dyDescent="0.3">
      <c r="B4" s="52" t="s">
        <v>326</v>
      </c>
    </row>
    <row r="5" spans="2:2" ht="16.5" thickBot="1" x14ac:dyDescent="0.3">
      <c r="B5" s="36" t="s">
        <v>173</v>
      </c>
    </row>
    <row r="6" spans="2:2" ht="16.5" thickBot="1" x14ac:dyDescent="0.3">
      <c r="B6" s="61" t="s">
        <v>182</v>
      </c>
    </row>
    <row r="7" spans="2:2" ht="16.5" thickBot="1" x14ac:dyDescent="0.3">
      <c r="B7" s="36" t="s">
        <v>175</v>
      </c>
    </row>
    <row r="8" spans="2:2" ht="15.75" thickBot="1" x14ac:dyDescent="0.3">
      <c r="B8" s="55" t="s">
        <v>182</v>
      </c>
    </row>
    <row r="9" spans="2:2" ht="15.75" x14ac:dyDescent="0.25">
      <c r="B9" s="31"/>
    </row>
    <row r="10" spans="2:2" ht="15.75" x14ac:dyDescent="0.25">
      <c r="B10" s="31"/>
    </row>
    <row r="11" spans="2:2" ht="15.75" x14ac:dyDescent="0.25">
      <c r="B11" s="31"/>
    </row>
    <row r="12" spans="2:2" ht="15.75" x14ac:dyDescent="0.25">
      <c r="B12" s="31"/>
    </row>
    <row r="13" spans="2:2" ht="15.75" x14ac:dyDescent="0.25">
      <c r="B13" s="32"/>
    </row>
    <row r="14" spans="2:2" ht="15.75" x14ac:dyDescent="0.25">
      <c r="B14" s="32"/>
    </row>
    <row r="15" spans="2:2" ht="15.75" x14ac:dyDescent="0.25">
      <c r="B15" s="32"/>
    </row>
  </sheetData>
  <hyperlinks>
    <hyperlink ref="B1" location="'Master Tracker'!A1" display="'Master Tracker'!A1" xr:uid="{F48829B7-C638-41B3-AE63-CDB22C0851C1}"/>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5A9D-3E2C-4F93-B5AE-D27ABF290DC8}">
  <dimension ref="A1:B14"/>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2">
        <v>44237</v>
      </c>
    </row>
    <row r="2" spans="1:2" ht="18.75" thickBot="1" x14ac:dyDescent="0.3">
      <c r="B2" s="209" t="s">
        <v>327</v>
      </c>
    </row>
    <row r="3" spans="1:2" ht="16.5" thickBot="1" x14ac:dyDescent="0.3">
      <c r="B3" s="36" t="s">
        <v>171</v>
      </c>
    </row>
    <row r="4" spans="1:2" ht="209.45" customHeight="1" thickBot="1" x14ac:dyDescent="0.3">
      <c r="B4" s="52" t="s">
        <v>328</v>
      </c>
    </row>
    <row r="5" spans="1:2" ht="16.5" thickBot="1" x14ac:dyDescent="0.3">
      <c r="B5" s="36" t="s">
        <v>173</v>
      </c>
    </row>
    <row r="6" spans="1:2" ht="46.5" x14ac:dyDescent="0.25">
      <c r="A6" s="1">
        <v>1</v>
      </c>
      <c r="B6" s="194" t="s">
        <v>329</v>
      </c>
    </row>
    <row r="7" spans="1:2" ht="47.25" thickBot="1" x14ac:dyDescent="0.3">
      <c r="A7" s="1">
        <v>2</v>
      </c>
      <c r="B7" s="193" t="s">
        <v>330</v>
      </c>
    </row>
    <row r="8" spans="1:2" ht="16.5" thickBot="1" x14ac:dyDescent="0.3">
      <c r="B8" s="36" t="s">
        <v>175</v>
      </c>
    </row>
    <row r="9" spans="1:2" ht="15.75" x14ac:dyDescent="0.25">
      <c r="B9" s="138" t="s">
        <v>240</v>
      </c>
    </row>
    <row r="10" spans="1:2" ht="67.5" customHeight="1" thickBot="1" x14ac:dyDescent="0.3">
      <c r="A10" s="1">
        <v>1</v>
      </c>
      <c r="B10" s="120" t="s">
        <v>331</v>
      </c>
    </row>
    <row r="11" spans="1:2" ht="15.75" x14ac:dyDescent="0.25">
      <c r="B11" s="31"/>
    </row>
    <row r="12" spans="1:2" ht="15.75" x14ac:dyDescent="0.25">
      <c r="B12" s="31"/>
    </row>
    <row r="13" spans="1:2" ht="15.75" x14ac:dyDescent="0.25">
      <c r="B13" s="31"/>
    </row>
    <row r="14" spans="1:2" ht="15.75" x14ac:dyDescent="0.25">
      <c r="B14" s="31"/>
    </row>
  </sheetData>
  <hyperlinks>
    <hyperlink ref="B1" location="'Master Tracker'!A1" display="'Master Tracker'!A1" xr:uid="{FDC3E042-D78F-45DF-99E4-3C56343244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191D-1AA5-45E2-AB05-9A0D5046E751}">
  <dimension ref="A1:B8"/>
  <sheetViews>
    <sheetView workbookViewId="0">
      <selection activeCell="B16" sqref="B16"/>
    </sheetView>
  </sheetViews>
  <sheetFormatPr defaultRowHeight="15" x14ac:dyDescent="0.25"/>
  <cols>
    <col min="1" max="1" width="3.5703125" style="1" customWidth="1"/>
    <col min="2" max="2" width="150.5703125" customWidth="1"/>
    <col min="3" max="3" width="68.85546875" customWidth="1"/>
  </cols>
  <sheetData>
    <row r="1" spans="1:2" ht="15.75" thickBot="1" x14ac:dyDescent="0.3">
      <c r="B1" s="19">
        <v>43557</v>
      </c>
    </row>
    <row r="2" spans="1:2" ht="16.5" thickBot="1" x14ac:dyDescent="0.3">
      <c r="B2" s="18" t="s">
        <v>27</v>
      </c>
    </row>
    <row r="3" spans="1:2" ht="15.75" thickBot="1" x14ac:dyDescent="0.3">
      <c r="B3" s="16" t="s">
        <v>171</v>
      </c>
    </row>
    <row r="4" spans="1:2" ht="155.1" customHeight="1" thickBot="1" x14ac:dyDescent="0.3">
      <c r="B4" s="17" t="s">
        <v>177</v>
      </c>
    </row>
    <row r="5" spans="1:2" ht="15.75" thickBot="1" x14ac:dyDescent="0.3">
      <c r="B5" s="16" t="s">
        <v>173</v>
      </c>
    </row>
    <row r="6" spans="1:2" ht="36.6" customHeight="1" x14ac:dyDescent="0.25">
      <c r="A6" s="1">
        <v>1</v>
      </c>
      <c r="B6" s="15" t="s">
        <v>178</v>
      </c>
    </row>
    <row r="7" spans="1:2" x14ac:dyDescent="0.25">
      <c r="B7" s="10" t="s">
        <v>175</v>
      </c>
    </row>
    <row r="8" spans="1:2" ht="87" customHeight="1" x14ac:dyDescent="0.25">
      <c r="A8" s="1">
        <v>1</v>
      </c>
      <c r="B8" s="7" t="s">
        <v>179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A407C-89B4-43E7-BA81-2ECA95F87736}">
  <dimension ref="A1:B17"/>
  <sheetViews>
    <sheetView workbookViewId="0">
      <selection activeCell="B1" sqref="B1"/>
    </sheetView>
  </sheetViews>
  <sheetFormatPr defaultRowHeight="15" x14ac:dyDescent="0.25"/>
  <cols>
    <col min="1" max="1" width="3.5703125" style="1" customWidth="1"/>
    <col min="2" max="2" width="211.5703125" customWidth="1"/>
  </cols>
  <sheetData>
    <row r="1" spans="1:2" s="4" customFormat="1" ht="15.75" thickBot="1" x14ac:dyDescent="0.3">
      <c r="A1" s="3"/>
      <c r="B1" s="222">
        <v>44253</v>
      </c>
    </row>
    <row r="2" spans="1:2" s="4" customFormat="1" ht="18.75" thickBot="1" x14ac:dyDescent="0.3">
      <c r="A2" s="3"/>
      <c r="B2" s="219" t="s">
        <v>80</v>
      </c>
    </row>
    <row r="3" spans="1:2" s="4" customFormat="1" ht="16.5" thickBot="1" x14ac:dyDescent="0.3">
      <c r="A3" s="3"/>
      <c r="B3" s="36" t="s">
        <v>171</v>
      </c>
    </row>
    <row r="4" spans="1:2" s="4" customFormat="1" ht="315.60000000000002" customHeight="1" thickBot="1" x14ac:dyDescent="0.3">
      <c r="A4" s="3"/>
      <c r="B4" s="51" t="s">
        <v>332</v>
      </c>
    </row>
    <row r="5" spans="1:2" s="4" customFormat="1" ht="16.5" thickBot="1" x14ac:dyDescent="0.3">
      <c r="A5" s="3"/>
      <c r="B5" s="36" t="s">
        <v>173</v>
      </c>
    </row>
    <row r="6" spans="1:2" s="4" customFormat="1" ht="45.75" x14ac:dyDescent="0.25">
      <c r="A6" s="3">
        <v>1</v>
      </c>
      <c r="B6" s="191" t="s">
        <v>333</v>
      </c>
    </row>
    <row r="7" spans="1:2" s="4" customFormat="1" ht="45.75" x14ac:dyDescent="0.25">
      <c r="A7" s="3">
        <v>2</v>
      </c>
      <c r="B7" s="180" t="s">
        <v>334</v>
      </c>
    </row>
    <row r="8" spans="1:2" s="4" customFormat="1" ht="105.75" x14ac:dyDescent="0.25">
      <c r="A8" s="3">
        <v>3</v>
      </c>
      <c r="B8" s="180" t="s">
        <v>335</v>
      </c>
    </row>
    <row r="9" spans="1:2" s="4" customFormat="1" ht="45.75" x14ac:dyDescent="0.25">
      <c r="A9" s="3">
        <v>4</v>
      </c>
      <c r="B9" s="180" t="s">
        <v>336</v>
      </c>
    </row>
    <row r="10" spans="1:2" s="4" customFormat="1" ht="45.75" x14ac:dyDescent="0.25">
      <c r="A10" s="3">
        <v>5</v>
      </c>
      <c r="B10" s="180" t="s">
        <v>337</v>
      </c>
    </row>
    <row r="11" spans="1:2" s="4" customFormat="1" ht="46.5" thickBot="1" x14ac:dyDescent="0.3">
      <c r="A11" s="3"/>
      <c r="B11" s="181" t="s">
        <v>338</v>
      </c>
    </row>
    <row r="12" spans="1:2" s="4" customFormat="1" ht="16.5" thickBot="1" x14ac:dyDescent="0.3">
      <c r="A12" s="3"/>
      <c r="B12" s="36" t="s">
        <v>175</v>
      </c>
    </row>
    <row r="13" spans="1:2" s="4" customFormat="1" ht="15.75" thickBot="1" x14ac:dyDescent="0.3">
      <c r="A13" s="3"/>
      <c r="B13" s="55" t="s">
        <v>182</v>
      </c>
    </row>
    <row r="14" spans="1:2" ht="15.75" x14ac:dyDescent="0.25">
      <c r="B14" s="31"/>
    </row>
    <row r="15" spans="1:2" ht="15.75" x14ac:dyDescent="0.25">
      <c r="B15" s="31"/>
    </row>
    <row r="16" spans="1:2" x14ac:dyDescent="0.25">
      <c r="B16" s="4"/>
    </row>
    <row r="17" spans="2:2" x14ac:dyDescent="0.25">
      <c r="B17" s="4"/>
    </row>
  </sheetData>
  <hyperlinks>
    <hyperlink ref="B1" location="'Master Tracker'!A1" display="'Master Tracker'!A1" xr:uid="{B5BBA9E8-7F28-47C0-A31E-F0E893D7D1F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D1022-39BE-41DD-AC71-427E0401810B}">
  <dimension ref="A1:B13"/>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44253</v>
      </c>
    </row>
    <row r="2" spans="1:2" ht="18.75" thickBot="1" x14ac:dyDescent="0.3">
      <c r="B2" s="209" t="s">
        <v>339</v>
      </c>
    </row>
    <row r="3" spans="1:2" ht="16.5" thickBot="1" x14ac:dyDescent="0.3">
      <c r="B3" s="36" t="s">
        <v>171</v>
      </c>
    </row>
    <row r="4" spans="1:2" ht="317.45" customHeight="1" thickBot="1" x14ac:dyDescent="0.3">
      <c r="B4" s="52" t="s">
        <v>340</v>
      </c>
    </row>
    <row r="5" spans="1:2" ht="16.5" thickBot="1" x14ac:dyDescent="0.3">
      <c r="B5" s="36" t="s">
        <v>173</v>
      </c>
    </row>
    <row r="6" spans="1:2" ht="61.5" x14ac:dyDescent="0.25">
      <c r="A6" s="1">
        <v>1</v>
      </c>
      <c r="B6" s="192" t="s">
        <v>341</v>
      </c>
    </row>
    <row r="7" spans="1:2" ht="107.25" thickBot="1" x14ac:dyDescent="0.3">
      <c r="A7" s="1">
        <v>2</v>
      </c>
      <c r="B7" s="193" t="s">
        <v>342</v>
      </c>
    </row>
    <row r="8" spans="1:2" ht="16.5" thickBot="1" x14ac:dyDescent="0.3">
      <c r="B8" s="36" t="s">
        <v>175</v>
      </c>
    </row>
    <row r="9" spans="1:2" ht="45.75" thickBot="1" x14ac:dyDescent="0.3">
      <c r="A9" s="1">
        <v>1</v>
      </c>
      <c r="B9" s="53" t="s">
        <v>343</v>
      </c>
    </row>
    <row r="10" spans="1:2" ht="15.75" x14ac:dyDescent="0.25">
      <c r="B10" s="31"/>
    </row>
    <row r="11" spans="1:2" ht="15.75" x14ac:dyDescent="0.25">
      <c r="B11" s="31"/>
    </row>
    <row r="12" spans="1:2" ht="15.75" x14ac:dyDescent="0.25">
      <c r="B12" s="31"/>
    </row>
    <row r="13" spans="1:2" ht="15.75" x14ac:dyDescent="0.25">
      <c r="B13" s="31"/>
    </row>
  </sheetData>
  <hyperlinks>
    <hyperlink ref="B1" location="'Master Tracker'!A1" display="'Master Tracker'!A1" xr:uid="{763FA87F-2C43-44BD-BD36-62718672F04D}"/>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5386-676C-4520-96EE-903DF1A81365}">
  <dimension ref="A1:B16"/>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2" t="s">
        <v>344</v>
      </c>
    </row>
    <row r="2" spans="1:2" ht="18.75" thickBot="1" x14ac:dyDescent="0.3">
      <c r="B2" s="209" t="s">
        <v>345</v>
      </c>
    </row>
    <row r="3" spans="1:2" ht="16.5" thickBot="1" x14ac:dyDescent="0.3">
      <c r="B3" s="36" t="s">
        <v>171</v>
      </c>
    </row>
    <row r="4" spans="1:2" ht="144.94999999999999" customHeight="1" thickBot="1" x14ac:dyDescent="0.3">
      <c r="B4" s="52" t="s">
        <v>346</v>
      </c>
    </row>
    <row r="5" spans="1:2" ht="16.5" thickBot="1" x14ac:dyDescent="0.3">
      <c r="B5" s="36" t="s">
        <v>173</v>
      </c>
    </row>
    <row r="6" spans="1:2" ht="36.950000000000003" customHeight="1" x14ac:dyDescent="0.25">
      <c r="A6" s="1">
        <v>1</v>
      </c>
      <c r="B6" s="191" t="s">
        <v>347</v>
      </c>
    </row>
    <row r="7" spans="1:2" ht="45.75" x14ac:dyDescent="0.25">
      <c r="A7" s="1">
        <v>2</v>
      </c>
      <c r="B7" s="180" t="s">
        <v>348</v>
      </c>
    </row>
    <row r="8" spans="1:2" ht="36.6" customHeight="1" x14ac:dyDescent="0.25">
      <c r="A8" s="1">
        <v>3</v>
      </c>
      <c r="B8" s="180" t="s">
        <v>349</v>
      </c>
    </row>
    <row r="9" spans="1:2" ht="52.5" customHeight="1" x14ac:dyDescent="0.25">
      <c r="A9" s="1">
        <v>4</v>
      </c>
      <c r="B9" s="180" t="s">
        <v>350</v>
      </c>
    </row>
    <row r="10" spans="1:2" ht="52.5" customHeight="1" thickBot="1" x14ac:dyDescent="0.3">
      <c r="A10" s="1">
        <v>5</v>
      </c>
      <c r="B10" s="181" t="s">
        <v>351</v>
      </c>
    </row>
    <row r="11" spans="1:2" ht="16.5" thickBot="1" x14ac:dyDescent="0.3">
      <c r="B11" s="36" t="s">
        <v>175</v>
      </c>
    </row>
    <row r="12" spans="1:2" ht="15.75" thickBot="1" x14ac:dyDescent="0.3">
      <c r="B12" s="55" t="s">
        <v>182</v>
      </c>
    </row>
    <row r="13" spans="1:2" ht="15.75" x14ac:dyDescent="0.25">
      <c r="B13" s="31"/>
    </row>
    <row r="14" spans="1:2" ht="15.75" x14ac:dyDescent="0.25">
      <c r="B14" s="31"/>
    </row>
    <row r="15" spans="1:2" ht="15.75" x14ac:dyDescent="0.25">
      <c r="B15" s="31"/>
    </row>
    <row r="16" spans="1:2" x14ac:dyDescent="0.25">
      <c r="B16" s="4"/>
    </row>
  </sheetData>
  <hyperlinks>
    <hyperlink ref="B1" location="'Master Tracker'!A1" display="20/04/20212" xr:uid="{570098A1-40B9-4F97-AE89-CACE35A81697}"/>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6FDB2-E00D-46B6-A6AA-152CB3890432}">
  <dimension ref="A1:B12"/>
  <sheetViews>
    <sheetView workbookViewId="0">
      <selection activeCell="B1" sqref="B1"/>
    </sheetView>
  </sheetViews>
  <sheetFormatPr defaultRowHeight="15" x14ac:dyDescent="0.25"/>
  <cols>
    <col min="1" max="1" width="3.5703125" style="1" customWidth="1"/>
    <col min="2" max="2" width="212" customWidth="1"/>
  </cols>
  <sheetData>
    <row r="1" spans="1:2" ht="15.75" thickBot="1" x14ac:dyDescent="0.3">
      <c r="B1" s="222">
        <v>44306</v>
      </c>
    </row>
    <row r="2" spans="1:2" ht="18.75" thickBot="1" x14ac:dyDescent="0.3">
      <c r="B2" s="209" t="s">
        <v>87</v>
      </c>
    </row>
    <row r="3" spans="1:2" ht="16.5" thickBot="1" x14ac:dyDescent="0.3">
      <c r="B3" s="36" t="s">
        <v>171</v>
      </c>
    </row>
    <row r="4" spans="1:2" ht="195.75" thickBot="1" x14ac:dyDescent="0.3">
      <c r="B4" s="52" t="s">
        <v>352</v>
      </c>
    </row>
    <row r="5" spans="1:2" ht="16.5" thickBot="1" x14ac:dyDescent="0.3">
      <c r="B5" s="36" t="s">
        <v>173</v>
      </c>
    </row>
    <row r="6" spans="1:2" ht="81" customHeight="1" thickBot="1" x14ac:dyDescent="0.3">
      <c r="A6" s="1">
        <v>1</v>
      </c>
      <c r="B6" s="184" t="s">
        <v>353</v>
      </c>
    </row>
    <row r="7" spans="1:2" ht="16.5" thickBot="1" x14ac:dyDescent="0.3">
      <c r="B7" s="36" t="s">
        <v>175</v>
      </c>
    </row>
    <row r="8" spans="1:2" ht="15.75" thickBot="1" x14ac:dyDescent="0.3">
      <c r="B8" s="55" t="s">
        <v>182</v>
      </c>
    </row>
    <row r="9" spans="1:2" ht="15.75" x14ac:dyDescent="0.25">
      <c r="B9" s="31"/>
    </row>
    <row r="10" spans="1:2" ht="15.75" x14ac:dyDescent="0.25">
      <c r="B10" s="31"/>
    </row>
    <row r="11" spans="1:2" ht="15.75" x14ac:dyDescent="0.25">
      <c r="B11" s="31"/>
    </row>
    <row r="12" spans="1:2" x14ac:dyDescent="0.25">
      <c r="B12" s="4"/>
    </row>
  </sheetData>
  <hyperlinks>
    <hyperlink ref="B1" location="'Master Tracker'!A1" display="'Master Tracker'!A1" xr:uid="{E27BDF90-1820-44F5-8FC0-70F78989FBC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D131-6F9C-4784-996B-52DAD4C0AAFC}">
  <dimension ref="A1:B17"/>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A1" s="34"/>
      <c r="B1" s="222">
        <v>44342</v>
      </c>
    </row>
    <row r="2" spans="1:2" ht="18.75" thickBot="1" x14ac:dyDescent="0.3">
      <c r="A2" s="34"/>
      <c r="B2" s="209" t="s">
        <v>354</v>
      </c>
    </row>
    <row r="3" spans="1:2" ht="16.5" thickBot="1" x14ac:dyDescent="0.3">
      <c r="A3" s="34"/>
      <c r="B3" s="36" t="s">
        <v>171</v>
      </c>
    </row>
    <row r="4" spans="1:2" ht="255" customHeight="1" thickBot="1" x14ac:dyDescent="0.3">
      <c r="A4" s="34"/>
      <c r="B4" s="52" t="s">
        <v>355</v>
      </c>
    </row>
    <row r="5" spans="1:2" ht="16.5" thickBot="1" x14ac:dyDescent="0.3">
      <c r="A5" s="34"/>
      <c r="B5" s="36" t="s">
        <v>269</v>
      </c>
    </row>
    <row r="6" spans="1:2" ht="175.5" customHeight="1" x14ac:dyDescent="0.25">
      <c r="A6" s="34">
        <v>1</v>
      </c>
      <c r="B6" s="72" t="s">
        <v>356</v>
      </c>
    </row>
    <row r="7" spans="1:2" ht="51.75" customHeight="1" x14ac:dyDescent="0.25">
      <c r="A7" s="34">
        <v>2</v>
      </c>
      <c r="B7" s="54" t="s">
        <v>357</v>
      </c>
    </row>
    <row r="8" spans="1:2" ht="15.75" x14ac:dyDescent="0.25">
      <c r="A8" s="34"/>
      <c r="B8" s="313" t="s">
        <v>358</v>
      </c>
    </row>
    <row r="9" spans="1:2" ht="67.5" customHeight="1" x14ac:dyDescent="0.25">
      <c r="A9" s="34">
        <v>3</v>
      </c>
      <c r="B9" s="54" t="s">
        <v>359</v>
      </c>
    </row>
    <row r="10" spans="1:2" ht="15.75" x14ac:dyDescent="0.25">
      <c r="A10" s="34"/>
      <c r="B10" s="139" t="s">
        <v>360</v>
      </c>
    </row>
    <row r="11" spans="1:2" ht="46.5" thickBot="1" x14ac:dyDescent="0.3">
      <c r="A11" s="34">
        <v>4</v>
      </c>
      <c r="B11" s="121" t="s">
        <v>361</v>
      </c>
    </row>
    <row r="12" spans="1:2" ht="16.5" thickBot="1" x14ac:dyDescent="0.3">
      <c r="A12" s="34"/>
      <c r="B12" s="36" t="s">
        <v>175</v>
      </c>
    </row>
    <row r="13" spans="1:2" ht="15.75" thickBot="1" x14ac:dyDescent="0.3">
      <c r="A13" s="34"/>
      <c r="B13" s="55" t="s">
        <v>182</v>
      </c>
    </row>
    <row r="14" spans="1:2" ht="15.75" x14ac:dyDescent="0.25">
      <c r="A14" s="34"/>
      <c r="B14" s="31"/>
    </row>
    <row r="15" spans="1:2" ht="15.75" x14ac:dyDescent="0.25">
      <c r="A15" s="34"/>
      <c r="B15" s="31"/>
    </row>
    <row r="16" spans="1:2" ht="15.75" x14ac:dyDescent="0.25">
      <c r="A16" s="34"/>
      <c r="B16" s="31"/>
    </row>
    <row r="17" spans="1:2" ht="15.75" x14ac:dyDescent="0.25">
      <c r="A17" s="34"/>
      <c r="B17" s="31"/>
    </row>
  </sheetData>
  <hyperlinks>
    <hyperlink ref="B1" location="'Master Tracker'!A1" display="'Master Tracker'!A1" xr:uid="{FD9DA851-0E09-43AE-908D-F0A7A4C40DBC}"/>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31E8B-CF83-40D7-9B3B-E2291F09E4E1}">
  <dimension ref="A1:B14"/>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44370</v>
      </c>
    </row>
    <row r="2" spans="1:2" ht="18.75" thickBot="1" x14ac:dyDescent="0.3">
      <c r="B2" s="209" t="s">
        <v>362</v>
      </c>
    </row>
    <row r="3" spans="1:2" ht="16.5" thickBot="1" x14ac:dyDescent="0.3">
      <c r="B3" s="36" t="s">
        <v>171</v>
      </c>
    </row>
    <row r="4" spans="1:2" ht="270.95" customHeight="1" thickBot="1" x14ac:dyDescent="0.3">
      <c r="B4" s="52" t="s">
        <v>363</v>
      </c>
    </row>
    <row r="5" spans="1:2" ht="16.5" thickBot="1" x14ac:dyDescent="0.3">
      <c r="B5" s="36" t="s">
        <v>173</v>
      </c>
    </row>
    <row r="6" spans="1:2" ht="86.1" customHeight="1" x14ac:dyDescent="0.25">
      <c r="A6" s="1">
        <v>1</v>
      </c>
      <c r="B6" s="191" t="s">
        <v>364</v>
      </c>
    </row>
    <row r="7" spans="1:2" ht="68.45" customHeight="1" x14ac:dyDescent="0.25">
      <c r="A7" s="1">
        <v>2</v>
      </c>
      <c r="B7" s="180" t="s">
        <v>365</v>
      </c>
    </row>
    <row r="8" spans="1:2" ht="81" customHeight="1" thickBot="1" x14ac:dyDescent="0.3">
      <c r="A8" s="1">
        <v>3</v>
      </c>
      <c r="B8" s="181" t="s">
        <v>366</v>
      </c>
    </row>
    <row r="9" spans="1:2" ht="16.5" thickBot="1" x14ac:dyDescent="0.3">
      <c r="B9" s="36" t="s">
        <v>175</v>
      </c>
    </row>
    <row r="10" spans="1:2" ht="15.75" thickBot="1" x14ac:dyDescent="0.3">
      <c r="B10" s="55" t="s">
        <v>182</v>
      </c>
    </row>
    <row r="11" spans="1:2" ht="15.75" x14ac:dyDescent="0.25">
      <c r="B11" s="31"/>
    </row>
    <row r="12" spans="1:2" ht="15.75" x14ac:dyDescent="0.25">
      <c r="B12" s="31"/>
    </row>
    <row r="13" spans="1:2" ht="15.75" x14ac:dyDescent="0.25">
      <c r="B13" s="31"/>
    </row>
    <row r="14" spans="1:2" ht="15.75" x14ac:dyDescent="0.25">
      <c r="B14" s="31"/>
    </row>
  </sheetData>
  <hyperlinks>
    <hyperlink ref="B1" location="'Master Tracker'!A1" display="'Master Tracker'!A1" xr:uid="{A00D689E-6450-4FD9-982D-D1E71913F5FA}"/>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DF30-4EAB-4DCA-AB1E-1AB6A703884D}">
  <dimension ref="A1:B12"/>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2">
        <v>44537</v>
      </c>
    </row>
    <row r="2" spans="1:2" ht="18.75" thickBot="1" x14ac:dyDescent="0.3">
      <c r="B2" s="209" t="s">
        <v>367</v>
      </c>
    </row>
    <row r="3" spans="1:2" ht="16.5" thickBot="1" x14ac:dyDescent="0.3">
      <c r="B3" s="36" t="s">
        <v>171</v>
      </c>
    </row>
    <row r="4" spans="1:2" ht="375.6" customHeight="1" thickBot="1" x14ac:dyDescent="0.3">
      <c r="B4" s="52" t="s">
        <v>368</v>
      </c>
    </row>
    <row r="5" spans="1:2" ht="16.5" thickBot="1" x14ac:dyDescent="0.3">
      <c r="B5" s="36" t="s">
        <v>173</v>
      </c>
    </row>
    <row r="6" spans="1:2" ht="45.75" x14ac:dyDescent="0.25">
      <c r="A6" s="1">
        <v>1</v>
      </c>
      <c r="B6" s="180" t="s">
        <v>369</v>
      </c>
    </row>
    <row r="7" spans="1:2" ht="16.5" thickBot="1" x14ac:dyDescent="0.3">
      <c r="B7" s="37" t="s">
        <v>175</v>
      </c>
    </row>
    <row r="8" spans="1:2" ht="15.75" thickBot="1" x14ac:dyDescent="0.3">
      <c r="B8" s="53" t="s">
        <v>182</v>
      </c>
    </row>
    <row r="9" spans="1:2" ht="15.75" x14ac:dyDescent="0.25">
      <c r="B9" s="31"/>
    </row>
    <row r="10" spans="1:2" ht="15.75" x14ac:dyDescent="0.25">
      <c r="B10" s="31"/>
    </row>
    <row r="11" spans="1:2" ht="15.75" x14ac:dyDescent="0.25">
      <c r="B11" s="31"/>
    </row>
    <row r="12" spans="1:2" x14ac:dyDescent="0.25">
      <c r="B12" s="4"/>
    </row>
  </sheetData>
  <hyperlinks>
    <hyperlink ref="B1" location="'Master Tracker'!A1" display="'Master Tracker'!A1" xr:uid="{3D997B21-7F60-471D-A8AA-07ECC1E8538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2661D-E415-444A-B1CC-F0013C5B671A}">
  <dimension ref="A1:B18"/>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44384</v>
      </c>
    </row>
    <row r="2" spans="1:2" ht="18.75" thickBot="1" x14ac:dyDescent="0.3">
      <c r="B2" s="209" t="s">
        <v>370</v>
      </c>
    </row>
    <row r="3" spans="1:2" ht="16.5" thickBot="1" x14ac:dyDescent="0.3">
      <c r="B3" s="36" t="s">
        <v>171</v>
      </c>
    </row>
    <row r="4" spans="1:2" ht="191.45" customHeight="1" thickBot="1" x14ac:dyDescent="0.3">
      <c r="B4" s="52" t="s">
        <v>371</v>
      </c>
    </row>
    <row r="5" spans="1:2" ht="16.5" thickBot="1" x14ac:dyDescent="0.3">
      <c r="B5" s="36" t="s">
        <v>173</v>
      </c>
    </row>
    <row r="6" spans="1:2" ht="36.6" customHeight="1" x14ac:dyDescent="0.25">
      <c r="A6" s="1">
        <v>1</v>
      </c>
      <c r="B6" s="191" t="s">
        <v>372</v>
      </c>
    </row>
    <row r="7" spans="1:2" ht="52.5" customHeight="1" x14ac:dyDescent="0.25">
      <c r="A7" s="1">
        <v>2</v>
      </c>
      <c r="B7" s="180" t="s">
        <v>373</v>
      </c>
    </row>
    <row r="8" spans="1:2" ht="51.6" customHeight="1" x14ac:dyDescent="0.25">
      <c r="A8" s="1">
        <v>3</v>
      </c>
      <c r="B8" s="180" t="s">
        <v>374</v>
      </c>
    </row>
    <row r="9" spans="1:2" ht="51.6" customHeight="1" x14ac:dyDescent="0.25">
      <c r="A9" s="1">
        <v>4</v>
      </c>
      <c r="B9" s="180" t="s">
        <v>375</v>
      </c>
    </row>
    <row r="10" spans="1:2" ht="131.44999999999999" customHeight="1" x14ac:dyDescent="0.25">
      <c r="A10" s="1">
        <v>5</v>
      </c>
      <c r="B10" s="180" t="s">
        <v>376</v>
      </c>
    </row>
    <row r="11" spans="1:2" ht="49.5" customHeight="1" x14ac:dyDescent="0.25">
      <c r="A11" s="1">
        <v>6</v>
      </c>
      <c r="B11" s="180" t="s">
        <v>377</v>
      </c>
    </row>
    <row r="12" spans="1:2" ht="49.5" customHeight="1" thickBot="1" x14ac:dyDescent="0.3">
      <c r="A12" s="1">
        <v>7</v>
      </c>
      <c r="B12" s="181" t="s">
        <v>378</v>
      </c>
    </row>
    <row r="13" spans="1:2" ht="16.5" thickBot="1" x14ac:dyDescent="0.3">
      <c r="B13" s="36" t="s">
        <v>175</v>
      </c>
    </row>
    <row r="14" spans="1:2" ht="15.75" thickBot="1" x14ac:dyDescent="0.3">
      <c r="B14" s="55" t="s">
        <v>182</v>
      </c>
    </row>
    <row r="15" spans="1:2" ht="15.75" x14ac:dyDescent="0.25">
      <c r="B15" s="31"/>
    </row>
    <row r="16" spans="1:2" ht="15.75" x14ac:dyDescent="0.25">
      <c r="B16" s="31"/>
    </row>
    <row r="17" spans="2:2" x14ac:dyDescent="0.25">
      <c r="B17" s="4"/>
    </row>
    <row r="18" spans="2:2" x14ac:dyDescent="0.25">
      <c r="B18" s="4"/>
    </row>
  </sheetData>
  <hyperlinks>
    <hyperlink ref="B1" location="'Master Tracker'!A1" display="'Master Tracker'!A1" xr:uid="{8C0A90EC-E21A-4779-838F-2C416BCF5DF9}"/>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FBFE1-A287-4AD2-B7F5-D037DE3D88C7}">
  <dimension ref="A1:B12"/>
  <sheetViews>
    <sheetView workbookViewId="0">
      <selection activeCell="B1" sqref="B1"/>
    </sheetView>
  </sheetViews>
  <sheetFormatPr defaultRowHeight="15" x14ac:dyDescent="0.25"/>
  <cols>
    <col min="1" max="1" width="3.5703125" style="1" customWidth="1"/>
    <col min="2" max="2" width="211.42578125" customWidth="1"/>
  </cols>
  <sheetData>
    <row r="1" spans="2:2" ht="15.75" thickBot="1" x14ac:dyDescent="0.3">
      <c r="B1" s="222">
        <v>44398</v>
      </c>
    </row>
    <row r="2" spans="2:2" ht="18.75" thickBot="1" x14ac:dyDescent="0.3">
      <c r="B2" s="209" t="s">
        <v>98</v>
      </c>
    </row>
    <row r="3" spans="2:2" ht="16.5" thickBot="1" x14ac:dyDescent="0.3">
      <c r="B3" s="36" t="s">
        <v>171</v>
      </c>
    </row>
    <row r="4" spans="2:2" ht="30.75" thickBot="1" x14ac:dyDescent="0.3">
      <c r="B4" s="52" t="s">
        <v>379</v>
      </c>
    </row>
    <row r="5" spans="2:2" ht="16.5" thickBot="1" x14ac:dyDescent="0.3">
      <c r="B5" s="36" t="s">
        <v>173</v>
      </c>
    </row>
    <row r="6" spans="2:2" x14ac:dyDescent="0.25">
      <c r="B6" s="72" t="s">
        <v>182</v>
      </c>
    </row>
    <row r="7" spans="2:2" ht="16.5" thickBot="1" x14ac:dyDescent="0.3">
      <c r="B7" s="37" t="s">
        <v>175</v>
      </c>
    </row>
    <row r="8" spans="2:2" ht="15.75" thickBot="1" x14ac:dyDescent="0.3">
      <c r="B8" s="53" t="s">
        <v>182</v>
      </c>
    </row>
    <row r="9" spans="2:2" ht="15.75" x14ac:dyDescent="0.25">
      <c r="B9" s="31"/>
    </row>
    <row r="10" spans="2:2" ht="15.75" x14ac:dyDescent="0.25">
      <c r="B10" s="31"/>
    </row>
    <row r="11" spans="2:2" ht="15.75" x14ac:dyDescent="0.25">
      <c r="B11" s="31"/>
    </row>
    <row r="12" spans="2:2" x14ac:dyDescent="0.25">
      <c r="B12" s="4"/>
    </row>
  </sheetData>
  <hyperlinks>
    <hyperlink ref="B1" location="'Master Tracker'!A1" display="'Master Tracker'!A1" xr:uid="{F172FE35-DC8E-417D-9627-2E017A91436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076C-793A-4CC4-B4E2-6B4C7BF2A0A9}">
  <dimension ref="A1:B13"/>
  <sheetViews>
    <sheetView workbookViewId="0">
      <selection activeCell="B1" sqref="B1"/>
    </sheetView>
  </sheetViews>
  <sheetFormatPr defaultRowHeight="15" x14ac:dyDescent="0.25"/>
  <cols>
    <col min="1" max="1" width="3.5703125" style="1" customWidth="1"/>
    <col min="2" max="2" width="211.140625" customWidth="1"/>
  </cols>
  <sheetData>
    <row r="1" spans="1:2" ht="15.75" thickBot="1" x14ac:dyDescent="0.3">
      <c r="B1" s="222">
        <v>44413</v>
      </c>
    </row>
    <row r="2" spans="1:2" ht="18.75" thickBot="1" x14ac:dyDescent="0.3">
      <c r="B2" s="209" t="s">
        <v>380</v>
      </c>
    </row>
    <row r="3" spans="1:2" ht="16.5" thickBot="1" x14ac:dyDescent="0.3">
      <c r="B3" s="36" t="s">
        <v>171</v>
      </c>
    </row>
    <row r="4" spans="1:2" ht="98.45" customHeight="1" thickBot="1" x14ac:dyDescent="0.3">
      <c r="B4" s="52" t="s">
        <v>381</v>
      </c>
    </row>
    <row r="5" spans="1:2" ht="16.5" thickBot="1" x14ac:dyDescent="0.3">
      <c r="B5" s="36" t="s">
        <v>173</v>
      </c>
    </row>
    <row r="6" spans="1:2" ht="45.75" x14ac:dyDescent="0.25">
      <c r="A6" s="1">
        <v>1</v>
      </c>
      <c r="B6" s="191" t="s">
        <v>382</v>
      </c>
    </row>
    <row r="7" spans="1:2" ht="46.5" thickBot="1" x14ac:dyDescent="0.3">
      <c r="A7" s="1">
        <v>2</v>
      </c>
      <c r="B7" s="181" t="s">
        <v>383</v>
      </c>
    </row>
    <row r="8" spans="1:2" ht="16.5" thickBot="1" x14ac:dyDescent="0.3">
      <c r="B8" s="36" t="s">
        <v>175</v>
      </c>
    </row>
    <row r="9" spans="1:2" ht="15.75" thickBot="1" x14ac:dyDescent="0.3">
      <c r="B9" s="55" t="s">
        <v>182</v>
      </c>
    </row>
    <row r="10" spans="1:2" ht="15.75" x14ac:dyDescent="0.25">
      <c r="B10" s="31"/>
    </row>
    <row r="11" spans="1:2" ht="15.75" x14ac:dyDescent="0.25">
      <c r="B11" s="31"/>
    </row>
    <row r="12" spans="1:2" ht="15.75" x14ac:dyDescent="0.25">
      <c r="B12" s="31"/>
    </row>
    <row r="13" spans="1:2" x14ac:dyDescent="0.25">
      <c r="B13" s="4"/>
    </row>
  </sheetData>
  <hyperlinks>
    <hyperlink ref="B1" location="'Master Tracker'!A1" display="'Master Tracker'!A1" xr:uid="{D743E04D-E089-4E57-ADAB-A158D340C55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EBF1D-99F6-4910-B9FA-1F41C99E2DFA}">
  <dimension ref="A1:B8"/>
  <sheetViews>
    <sheetView workbookViewId="0">
      <selection activeCell="B14" sqref="B14"/>
    </sheetView>
  </sheetViews>
  <sheetFormatPr defaultRowHeight="15" x14ac:dyDescent="0.25"/>
  <cols>
    <col min="1" max="1" width="3.5703125" style="1" customWidth="1"/>
    <col min="2" max="2" width="150.5703125" customWidth="1"/>
  </cols>
  <sheetData>
    <row r="1" spans="1:2" ht="15.75" thickBot="1" x14ac:dyDescent="0.3">
      <c r="B1" s="19">
        <v>43565</v>
      </c>
    </row>
    <row r="2" spans="1:2" ht="16.5" thickBot="1" x14ac:dyDescent="0.3">
      <c r="B2" s="18" t="s">
        <v>31</v>
      </c>
    </row>
    <row r="3" spans="1:2" ht="15.75" thickBot="1" x14ac:dyDescent="0.3">
      <c r="B3" s="16" t="s">
        <v>171</v>
      </c>
    </row>
    <row r="4" spans="1:2" ht="75.95" customHeight="1" thickBot="1" x14ac:dyDescent="0.3">
      <c r="B4" s="17" t="s">
        <v>180</v>
      </c>
    </row>
    <row r="5" spans="1:2" ht="15.75" thickBot="1" x14ac:dyDescent="0.3">
      <c r="B5" s="16" t="s">
        <v>173</v>
      </c>
    </row>
    <row r="6" spans="1:2" ht="152.1" customHeight="1" thickBot="1" x14ac:dyDescent="0.3">
      <c r="A6" s="1">
        <v>1</v>
      </c>
      <c r="B6" s="17" t="s">
        <v>181</v>
      </c>
    </row>
    <row r="7" spans="1:2" ht="15.75" thickBot="1" x14ac:dyDescent="0.3">
      <c r="B7" s="16" t="s">
        <v>175</v>
      </c>
    </row>
    <row r="8" spans="1:2" x14ac:dyDescent="0.25">
      <c r="B8" s="15" t="s">
        <v>182</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74E5-26EE-4BD4-8B7D-5648EE04DBAE}">
  <dimension ref="A1:B13"/>
  <sheetViews>
    <sheetView workbookViewId="0">
      <selection activeCell="B1" sqref="B1"/>
    </sheetView>
  </sheetViews>
  <sheetFormatPr defaultRowHeight="15" x14ac:dyDescent="0.25"/>
  <cols>
    <col min="1" max="1" width="3.5703125" style="1" customWidth="1"/>
    <col min="2" max="2" width="211.7109375" customWidth="1"/>
  </cols>
  <sheetData>
    <row r="1" spans="1:2" ht="15.75" thickBot="1" x14ac:dyDescent="0.3">
      <c r="B1" s="222">
        <v>44456</v>
      </c>
    </row>
    <row r="2" spans="1:2" ht="18.75" thickBot="1" x14ac:dyDescent="0.3">
      <c r="B2" s="209" t="s">
        <v>384</v>
      </c>
    </row>
    <row r="3" spans="1:2" ht="16.5" thickBot="1" x14ac:dyDescent="0.3">
      <c r="B3" s="36" t="s">
        <v>171</v>
      </c>
    </row>
    <row r="4" spans="1:2" s="4" customFormat="1" ht="158.44999999999999" customHeight="1" thickBot="1" x14ac:dyDescent="0.3">
      <c r="A4" s="3"/>
      <c r="B4" s="52" t="s">
        <v>385</v>
      </c>
    </row>
    <row r="5" spans="1:2" ht="16.5" thickBot="1" x14ac:dyDescent="0.3">
      <c r="B5" s="36" t="s">
        <v>173</v>
      </c>
    </row>
    <row r="6" spans="1:2" ht="46.5" thickBot="1" x14ac:dyDescent="0.3">
      <c r="A6" s="1">
        <v>1</v>
      </c>
      <c r="B6" s="184" t="s">
        <v>386</v>
      </c>
    </row>
    <row r="7" spans="1:2" ht="16.5" thickBot="1" x14ac:dyDescent="0.3">
      <c r="B7" s="36" t="s">
        <v>175</v>
      </c>
    </row>
    <row r="8" spans="1:2" ht="15.75" thickBot="1" x14ac:dyDescent="0.3">
      <c r="B8" s="55" t="s">
        <v>182</v>
      </c>
    </row>
    <row r="9" spans="1:2" ht="15.75" x14ac:dyDescent="0.25">
      <c r="B9" s="31"/>
    </row>
    <row r="10" spans="1:2" ht="15.75" x14ac:dyDescent="0.25">
      <c r="B10" s="31"/>
    </row>
    <row r="11" spans="1:2" ht="15.75" x14ac:dyDescent="0.25">
      <c r="B11" s="31"/>
    </row>
    <row r="12" spans="1:2" ht="15.75" x14ac:dyDescent="0.25">
      <c r="B12" s="31"/>
    </row>
    <row r="13" spans="1:2" ht="15.75" x14ac:dyDescent="0.25">
      <c r="B13" s="32"/>
    </row>
  </sheetData>
  <hyperlinks>
    <hyperlink ref="B1" location="'Master Tracker'!A1" display="'Master Tracker'!A1" xr:uid="{E2D73EF9-003F-47EA-96A6-1CA10E05BE4F}"/>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C7B3-CF8A-4EB6-B64F-7E6C7C6A7950}">
  <dimension ref="A1:B12"/>
  <sheetViews>
    <sheetView workbookViewId="0">
      <selection activeCell="B1" sqref="B1"/>
    </sheetView>
  </sheetViews>
  <sheetFormatPr defaultRowHeight="15" x14ac:dyDescent="0.25"/>
  <cols>
    <col min="1" max="1" width="3.5703125" style="1" customWidth="1"/>
    <col min="2" max="2" width="211.42578125" customWidth="1"/>
  </cols>
  <sheetData>
    <row r="1" spans="1:2" ht="15.75" thickBot="1" x14ac:dyDescent="0.3">
      <c r="B1" s="222">
        <v>44517</v>
      </c>
    </row>
    <row r="2" spans="1:2" ht="18.75" thickBot="1" x14ac:dyDescent="0.3">
      <c r="B2" s="209" t="s">
        <v>387</v>
      </c>
    </row>
    <row r="3" spans="1:2" ht="16.5" thickBot="1" x14ac:dyDescent="0.3">
      <c r="B3" s="36" t="s">
        <v>171</v>
      </c>
    </row>
    <row r="4" spans="1:2" s="4" customFormat="1" ht="76.5" thickBot="1" x14ac:dyDescent="0.3">
      <c r="A4" s="3"/>
      <c r="B4" s="61" t="s">
        <v>388</v>
      </c>
    </row>
    <row r="5" spans="1:2" ht="16.5" thickBot="1" x14ac:dyDescent="0.3">
      <c r="B5" s="36" t="s">
        <v>269</v>
      </c>
    </row>
    <row r="6" spans="1:2" ht="142.5" customHeight="1" thickBot="1" x14ac:dyDescent="0.3">
      <c r="A6" s="1">
        <v>1</v>
      </c>
      <c r="B6" s="52" t="s">
        <v>389</v>
      </c>
    </row>
    <row r="7" spans="1:2" ht="16.5" thickBot="1" x14ac:dyDescent="0.3">
      <c r="B7" s="36" t="s">
        <v>175</v>
      </c>
    </row>
    <row r="8" spans="1:2" ht="15.75" thickBot="1" x14ac:dyDescent="0.3">
      <c r="B8" s="55" t="s">
        <v>182</v>
      </c>
    </row>
    <row r="9" spans="1:2" ht="15.75" x14ac:dyDescent="0.25">
      <c r="B9" s="31"/>
    </row>
    <row r="10" spans="1:2" ht="15.75" x14ac:dyDescent="0.25">
      <c r="B10" s="31"/>
    </row>
    <row r="11" spans="1:2" ht="15.75" x14ac:dyDescent="0.25">
      <c r="B11" s="31"/>
    </row>
    <row r="12" spans="1:2" ht="15.75" x14ac:dyDescent="0.25">
      <c r="B12" s="31"/>
    </row>
  </sheetData>
  <hyperlinks>
    <hyperlink ref="B1" location="'Master Tracker'!A1" display="'Master Tracker'!A1" xr:uid="{6306E1DB-C964-499D-96DB-3BA520AE86AA}"/>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3A3B-B9AD-4A8F-88EC-4A6D90A71E8A}">
  <dimension ref="A1:B35"/>
  <sheetViews>
    <sheetView topLeftCell="B1"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2">
        <v>44236</v>
      </c>
    </row>
    <row r="2" spans="1:2" ht="18.75" thickBot="1" x14ac:dyDescent="0.3">
      <c r="B2" s="209" t="s">
        <v>390</v>
      </c>
    </row>
    <row r="3" spans="1:2" ht="16.5" thickBot="1" x14ac:dyDescent="0.3">
      <c r="B3" s="36" t="s">
        <v>171</v>
      </c>
    </row>
    <row r="4" spans="1:2" ht="189" customHeight="1" x14ac:dyDescent="0.25">
      <c r="B4" s="72" t="s">
        <v>391</v>
      </c>
    </row>
    <row r="5" spans="1:2" ht="15.75" x14ac:dyDescent="0.25">
      <c r="B5" s="47" t="s">
        <v>392</v>
      </c>
    </row>
    <row r="6" spans="1:2" ht="62.25" customHeight="1" x14ac:dyDescent="0.25">
      <c r="A6" s="1">
        <v>1</v>
      </c>
      <c r="B6" s="54" t="s">
        <v>393</v>
      </c>
    </row>
    <row r="7" spans="1:2" ht="171.95" customHeight="1" x14ac:dyDescent="0.25">
      <c r="A7" s="1">
        <v>2</v>
      </c>
      <c r="B7" s="54" t="s">
        <v>394</v>
      </c>
    </row>
    <row r="8" spans="1:2" ht="236.1" customHeight="1" x14ac:dyDescent="0.25">
      <c r="A8" s="1">
        <v>3</v>
      </c>
      <c r="B8" s="54" t="s">
        <v>395</v>
      </c>
    </row>
    <row r="9" spans="1:2" ht="15.75" x14ac:dyDescent="0.25">
      <c r="B9" s="140" t="s">
        <v>175</v>
      </c>
    </row>
    <row r="10" spans="1:2" ht="15.75" x14ac:dyDescent="0.25">
      <c r="B10" s="141" t="s">
        <v>396</v>
      </c>
    </row>
    <row r="11" spans="1:2" x14ac:dyDescent="0.25">
      <c r="A11" s="1">
        <v>1</v>
      </c>
      <c r="B11" s="142" t="s">
        <v>397</v>
      </c>
    </row>
    <row r="12" spans="1:2" ht="33" customHeight="1" x14ac:dyDescent="0.25">
      <c r="A12" s="1">
        <v>2</v>
      </c>
      <c r="B12" s="54" t="s">
        <v>398</v>
      </c>
    </row>
    <row r="13" spans="1:2" ht="15.75" x14ac:dyDescent="0.25">
      <c r="B13" s="141" t="s">
        <v>399</v>
      </c>
    </row>
    <row r="14" spans="1:2" ht="16.5" customHeight="1" x14ac:dyDescent="0.25">
      <c r="A14" s="1">
        <v>3</v>
      </c>
      <c r="B14" s="54" t="s">
        <v>400</v>
      </c>
    </row>
    <row r="15" spans="1:2" ht="15.75" x14ac:dyDescent="0.25">
      <c r="B15" s="141" t="s">
        <v>401</v>
      </c>
    </row>
    <row r="16" spans="1:2" ht="45" x14ac:dyDescent="0.25">
      <c r="A16" s="1">
        <v>4</v>
      </c>
      <c r="B16" s="54" t="s">
        <v>402</v>
      </c>
    </row>
    <row r="17" spans="1:2" ht="105" x14ac:dyDescent="0.25">
      <c r="A17" s="1">
        <v>5</v>
      </c>
      <c r="B17" s="54" t="s">
        <v>403</v>
      </c>
    </row>
    <row r="18" spans="1:2" ht="34.5" customHeight="1" x14ac:dyDescent="0.25">
      <c r="A18" s="1">
        <v>6</v>
      </c>
      <c r="B18" s="54" t="s">
        <v>404</v>
      </c>
    </row>
    <row r="19" spans="1:2" ht="16.5" customHeight="1" x14ac:dyDescent="0.25">
      <c r="A19" s="1">
        <v>7</v>
      </c>
      <c r="B19" s="54" t="s">
        <v>405</v>
      </c>
    </row>
    <row r="20" spans="1:2" ht="15.75" x14ac:dyDescent="0.25">
      <c r="B20" s="141" t="s">
        <v>406</v>
      </c>
    </row>
    <row r="21" spans="1:2" ht="49.5" customHeight="1" x14ac:dyDescent="0.25">
      <c r="A21" s="1">
        <v>8</v>
      </c>
      <c r="B21" s="54" t="s">
        <v>407</v>
      </c>
    </row>
    <row r="22" spans="1:2" ht="60.95" customHeight="1" x14ac:dyDescent="0.25">
      <c r="A22" s="1">
        <v>9</v>
      </c>
      <c r="B22" s="54" t="s">
        <v>408</v>
      </c>
    </row>
    <row r="23" spans="1:2" ht="90" x14ac:dyDescent="0.25">
      <c r="A23" s="1">
        <v>10</v>
      </c>
      <c r="B23" s="54" t="s">
        <v>409</v>
      </c>
    </row>
    <row r="24" spans="1:2" ht="95.1" customHeight="1" x14ac:dyDescent="0.25">
      <c r="A24" s="1">
        <v>11</v>
      </c>
      <c r="B24" s="54" t="s">
        <v>410</v>
      </c>
    </row>
    <row r="25" spans="1:2" ht="50.1" customHeight="1" x14ac:dyDescent="0.25">
      <c r="A25" s="1">
        <v>12</v>
      </c>
      <c r="B25" s="54" t="s">
        <v>411</v>
      </c>
    </row>
    <row r="26" spans="1:2" x14ac:dyDescent="0.25">
      <c r="A26" s="1">
        <v>13</v>
      </c>
      <c r="B26" s="54" t="s">
        <v>412</v>
      </c>
    </row>
    <row r="27" spans="1:2" x14ac:dyDescent="0.25">
      <c r="A27" s="1">
        <v>14</v>
      </c>
      <c r="B27" s="142" t="s">
        <v>413</v>
      </c>
    </row>
    <row r="28" spans="1:2" ht="15.75" x14ac:dyDescent="0.25">
      <c r="B28" s="141" t="s">
        <v>414</v>
      </c>
    </row>
    <row r="29" spans="1:2" ht="15.75" thickBot="1" x14ac:dyDescent="0.3">
      <c r="A29" s="1">
        <v>15</v>
      </c>
      <c r="B29" s="143" t="s">
        <v>415</v>
      </c>
    </row>
    <row r="30" spans="1:2" ht="15.75" x14ac:dyDescent="0.25">
      <c r="B30" s="32"/>
    </row>
    <row r="31" spans="1:2" ht="15.75" x14ac:dyDescent="0.25">
      <c r="B31" s="32"/>
    </row>
    <row r="32" spans="1:2" ht="15.75" x14ac:dyDescent="0.25">
      <c r="B32" s="32"/>
    </row>
    <row r="33" spans="2:2" ht="15.75" x14ac:dyDescent="0.25">
      <c r="B33" s="32"/>
    </row>
    <row r="34" spans="2:2" ht="15.75" x14ac:dyDescent="0.25">
      <c r="B34" s="32"/>
    </row>
    <row r="35" spans="2:2" ht="15.75" x14ac:dyDescent="0.25">
      <c r="B35" s="32"/>
    </row>
  </sheetData>
  <hyperlinks>
    <hyperlink ref="B1" location="'Master Tracker'!A1" display="'Master Tracker'!A1" xr:uid="{307DD980-C0A9-43D1-B433-7D6D9664327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2F05-6BC7-4BC7-9C08-E8A0080B091B}">
  <dimension ref="A1:B24"/>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4">
        <v>44778</v>
      </c>
    </row>
    <row r="2" spans="1:2" ht="18.75" thickBot="1" x14ac:dyDescent="0.3">
      <c r="B2" s="216" t="s">
        <v>109</v>
      </c>
    </row>
    <row r="3" spans="1:2" ht="16.5" thickBot="1" x14ac:dyDescent="0.3">
      <c r="B3" s="43" t="s">
        <v>171</v>
      </c>
    </row>
    <row r="4" spans="1:2" ht="49.5" customHeight="1" x14ac:dyDescent="0.25">
      <c r="B4" s="72" t="s">
        <v>416</v>
      </c>
    </row>
    <row r="5" spans="1:2" ht="207" customHeight="1" x14ac:dyDescent="0.25">
      <c r="B5" s="54" t="s">
        <v>417</v>
      </c>
    </row>
    <row r="6" spans="1:2" ht="126.6" customHeight="1" thickBot="1" x14ac:dyDescent="0.3">
      <c r="B6" s="121" t="s">
        <v>418</v>
      </c>
    </row>
    <row r="7" spans="1:2" ht="16.5" thickBot="1" x14ac:dyDescent="0.3">
      <c r="B7" s="43" t="s">
        <v>419</v>
      </c>
    </row>
    <row r="8" spans="1:2" ht="30" x14ac:dyDescent="0.25">
      <c r="A8" s="1">
        <v>1</v>
      </c>
      <c r="B8" s="72" t="s">
        <v>420</v>
      </c>
    </row>
    <row r="9" spans="1:2" x14ac:dyDescent="0.25">
      <c r="A9" s="1">
        <v>2</v>
      </c>
      <c r="B9" s="54" t="s">
        <v>421</v>
      </c>
    </row>
    <row r="10" spans="1:2" x14ac:dyDescent="0.25">
      <c r="A10" s="1">
        <v>3</v>
      </c>
      <c r="B10" s="54" t="s">
        <v>422</v>
      </c>
    </row>
    <row r="11" spans="1:2" x14ac:dyDescent="0.25">
      <c r="A11" s="1">
        <v>4</v>
      </c>
      <c r="B11" s="54" t="s">
        <v>423</v>
      </c>
    </row>
    <row r="12" spans="1:2" ht="75" x14ac:dyDescent="0.25">
      <c r="A12" s="1">
        <v>5</v>
      </c>
      <c r="B12" s="54" t="s">
        <v>424</v>
      </c>
    </row>
    <row r="13" spans="1:2" ht="30" x14ac:dyDescent="0.25">
      <c r="A13" s="1">
        <v>6</v>
      </c>
      <c r="B13" s="54" t="s">
        <v>425</v>
      </c>
    </row>
    <row r="14" spans="1:2" ht="90" x14ac:dyDescent="0.25">
      <c r="A14" s="1">
        <v>7</v>
      </c>
      <c r="B14" s="54" t="s">
        <v>426</v>
      </c>
    </row>
    <row r="15" spans="1:2" ht="60.75" thickBot="1" x14ac:dyDescent="0.3">
      <c r="A15" s="1">
        <v>8</v>
      </c>
      <c r="B15" s="121" t="s">
        <v>427</v>
      </c>
    </row>
    <row r="16" spans="1:2" ht="16.5" thickBot="1" x14ac:dyDescent="0.3">
      <c r="B16" s="49" t="s">
        <v>428</v>
      </c>
    </row>
    <row r="17" spans="1:2" ht="15.95" customHeight="1" x14ac:dyDescent="0.25">
      <c r="A17" s="1">
        <v>1</v>
      </c>
      <c r="B17" s="72" t="s">
        <v>429</v>
      </c>
    </row>
    <row r="18" spans="1:2" ht="15.95" customHeight="1" x14ac:dyDescent="0.25">
      <c r="A18" s="1">
        <v>2</v>
      </c>
      <c r="B18" s="54" t="s">
        <v>430</v>
      </c>
    </row>
    <row r="19" spans="1:2" ht="15.95" customHeight="1" thickBot="1" x14ac:dyDescent="0.3">
      <c r="A19" s="1">
        <v>3</v>
      </c>
      <c r="B19" s="120" t="s">
        <v>431</v>
      </c>
    </row>
    <row r="20" spans="1:2" ht="15.75" x14ac:dyDescent="0.25">
      <c r="B20" s="32"/>
    </row>
    <row r="21" spans="1:2" ht="15.75" x14ac:dyDescent="0.25">
      <c r="B21" s="32"/>
    </row>
    <row r="22" spans="1:2" ht="15.75" x14ac:dyDescent="0.25">
      <c r="B22" s="32"/>
    </row>
    <row r="23" spans="1:2" ht="15.75" x14ac:dyDescent="0.25">
      <c r="B23" s="32"/>
    </row>
    <row r="24" spans="1:2" ht="15.75" x14ac:dyDescent="0.25">
      <c r="B24" s="32"/>
    </row>
  </sheetData>
  <hyperlinks>
    <hyperlink ref="B1" location="'Master Tracker'!A1" display="'Master Tracker'!A1" xr:uid="{BD672975-EF71-4445-9596-A27894AF6523}"/>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0615-A73F-4FA5-B96B-4B455505F684}">
  <dimension ref="A1:B34"/>
  <sheetViews>
    <sheetView topLeftCell="A12" workbookViewId="0">
      <selection activeCell="B16" sqref="B16"/>
    </sheetView>
  </sheetViews>
  <sheetFormatPr defaultRowHeight="15" x14ac:dyDescent="0.25"/>
  <cols>
    <col min="1" max="1" width="3.5703125" style="1" customWidth="1"/>
    <col min="2" max="2" width="211.85546875" customWidth="1"/>
  </cols>
  <sheetData>
    <row r="1" spans="2:2" ht="15.75" thickBot="1" x14ac:dyDescent="0.3">
      <c r="B1" s="222">
        <v>44742</v>
      </c>
    </row>
    <row r="2" spans="2:2" ht="18.75" thickBot="1" x14ac:dyDescent="0.3">
      <c r="B2" s="209" t="s">
        <v>112</v>
      </c>
    </row>
    <row r="3" spans="2:2" ht="16.5" thickBot="1" x14ac:dyDescent="0.3">
      <c r="B3" s="36" t="s">
        <v>171</v>
      </c>
    </row>
    <row r="4" spans="2:2" ht="51.6" customHeight="1" thickBot="1" x14ac:dyDescent="0.3">
      <c r="B4" s="150" t="s">
        <v>432</v>
      </c>
    </row>
    <row r="5" spans="2:2" ht="16.5" thickBot="1" x14ac:dyDescent="0.3">
      <c r="B5" s="36" t="s">
        <v>286</v>
      </c>
    </row>
    <row r="6" spans="2:2" ht="33.6" customHeight="1" x14ac:dyDescent="0.25">
      <c r="B6" s="191" t="s">
        <v>433</v>
      </c>
    </row>
    <row r="7" spans="2:2" ht="135" x14ac:dyDescent="0.25">
      <c r="B7" s="180" t="s">
        <v>434</v>
      </c>
    </row>
    <row r="8" spans="2:2" ht="36" customHeight="1" x14ac:dyDescent="0.25">
      <c r="B8" s="54" t="s">
        <v>435</v>
      </c>
    </row>
    <row r="9" spans="2:2" ht="15.75" x14ac:dyDescent="0.25">
      <c r="B9" s="154" t="s">
        <v>436</v>
      </c>
    </row>
    <row r="10" spans="2:2" ht="34.5" customHeight="1" x14ac:dyDescent="0.25">
      <c r="B10" s="180" t="s">
        <v>437</v>
      </c>
    </row>
    <row r="11" spans="2:2" ht="50.1" customHeight="1" x14ac:dyDescent="0.25">
      <c r="B11" s="180" t="s">
        <v>438</v>
      </c>
    </row>
    <row r="12" spans="2:2" ht="30" x14ac:dyDescent="0.25">
      <c r="B12" s="180" t="s">
        <v>439</v>
      </c>
    </row>
    <row r="13" spans="2:2" ht="35.1" customHeight="1" x14ac:dyDescent="0.25">
      <c r="B13" s="180" t="s">
        <v>440</v>
      </c>
    </row>
    <row r="14" spans="2:2" ht="15.75" x14ac:dyDescent="0.25">
      <c r="B14" s="146" t="s">
        <v>441</v>
      </c>
    </row>
    <row r="15" spans="2:2" ht="30" x14ac:dyDescent="0.25">
      <c r="B15" s="180" t="s">
        <v>442</v>
      </c>
    </row>
    <row r="16" spans="2:2" ht="30.75" x14ac:dyDescent="0.25">
      <c r="B16" s="343" t="s">
        <v>443</v>
      </c>
    </row>
    <row r="17" spans="2:2" ht="30.75" x14ac:dyDescent="0.25">
      <c r="B17" s="54" t="s">
        <v>444</v>
      </c>
    </row>
    <row r="18" spans="2:2" ht="30.75" x14ac:dyDescent="0.25">
      <c r="B18" s="180" t="s">
        <v>445</v>
      </c>
    </row>
    <row r="19" spans="2:2" ht="33" customHeight="1" x14ac:dyDescent="0.25">
      <c r="B19" s="180" t="s">
        <v>446</v>
      </c>
    </row>
    <row r="20" spans="2:2" ht="45.75" x14ac:dyDescent="0.25">
      <c r="B20" s="180" t="s">
        <v>447</v>
      </c>
    </row>
    <row r="21" spans="2:2" ht="15.75" x14ac:dyDescent="0.25">
      <c r="B21" s="147" t="s">
        <v>448</v>
      </c>
    </row>
    <row r="22" spans="2:2" ht="45" x14ac:dyDescent="0.25">
      <c r="B22" s="54" t="s">
        <v>449</v>
      </c>
    </row>
    <row r="23" spans="2:2" ht="15.75" x14ac:dyDescent="0.25">
      <c r="B23" s="147" t="s">
        <v>450</v>
      </c>
    </row>
    <row r="24" spans="2:2" ht="30" x14ac:dyDescent="0.25">
      <c r="B24" s="54" t="s">
        <v>451</v>
      </c>
    </row>
    <row r="25" spans="2:2" ht="15.75" x14ac:dyDescent="0.25">
      <c r="B25" s="147" t="s">
        <v>452</v>
      </c>
    </row>
    <row r="26" spans="2:2" ht="45" x14ac:dyDescent="0.25">
      <c r="B26" s="54" t="s">
        <v>453</v>
      </c>
    </row>
    <row r="27" spans="2:2" ht="15.75" x14ac:dyDescent="0.25">
      <c r="B27" s="154" t="s">
        <v>454</v>
      </c>
    </row>
    <row r="28" spans="2:2" ht="45.75" thickBot="1" x14ac:dyDescent="0.3">
      <c r="B28" s="145" t="s">
        <v>455</v>
      </c>
    </row>
    <row r="29" spans="2:2" ht="16.5" thickBot="1" x14ac:dyDescent="0.3">
      <c r="B29" s="36" t="s">
        <v>175</v>
      </c>
    </row>
    <row r="30" spans="2:2" ht="15.75" thickBot="1" x14ac:dyDescent="0.3">
      <c r="B30" s="55" t="s">
        <v>182</v>
      </c>
    </row>
    <row r="31" spans="2:2" ht="15.75" x14ac:dyDescent="0.25">
      <c r="B31" s="32"/>
    </row>
    <row r="32" spans="2:2" ht="15.75" x14ac:dyDescent="0.25">
      <c r="B32" s="32"/>
    </row>
    <row r="34" spans="2:2" x14ac:dyDescent="0.25">
      <c r="B34" t="s">
        <v>456</v>
      </c>
    </row>
  </sheetData>
  <hyperlinks>
    <hyperlink ref="B1" location="'Master Tracker'!A1" display="'Master Tracker'!A1" xr:uid="{B834B76F-2361-49C4-9181-68376D9B7A01}"/>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50B7-738B-49DE-9E6D-517BBFC37E7C}">
  <dimension ref="A1:B7"/>
  <sheetViews>
    <sheetView workbookViewId="0">
      <selection activeCell="B1" sqref="B1"/>
    </sheetView>
  </sheetViews>
  <sheetFormatPr defaultRowHeight="15" x14ac:dyDescent="0.25"/>
  <cols>
    <col min="1" max="1" width="3.5703125" style="1" customWidth="1"/>
    <col min="2" max="2" width="211.7109375" customWidth="1"/>
  </cols>
  <sheetData>
    <row r="1" spans="2:2" ht="15.75" thickBot="1" x14ac:dyDescent="0.3">
      <c r="B1" s="222">
        <v>44762</v>
      </c>
    </row>
    <row r="2" spans="2:2" ht="18.75" thickBot="1" x14ac:dyDescent="0.3">
      <c r="B2" s="218" t="s">
        <v>115</v>
      </c>
    </row>
    <row r="3" spans="2:2" ht="16.5" thickBot="1" x14ac:dyDescent="0.3">
      <c r="B3" s="36" t="s">
        <v>171</v>
      </c>
    </row>
    <row r="4" spans="2:2" ht="15.75" thickBot="1" x14ac:dyDescent="0.3">
      <c r="B4" s="156" t="s">
        <v>457</v>
      </c>
    </row>
    <row r="5" spans="2:2" ht="16.5" thickBot="1" x14ac:dyDescent="0.3">
      <c r="B5" s="36" t="s">
        <v>286</v>
      </c>
    </row>
    <row r="6" spans="2:2" ht="15.75" thickBot="1" x14ac:dyDescent="0.3">
      <c r="B6" s="155" t="s">
        <v>457</v>
      </c>
    </row>
    <row r="7" spans="2:2" ht="15.75" x14ac:dyDescent="0.25">
      <c r="B7" s="31"/>
    </row>
  </sheetData>
  <hyperlinks>
    <hyperlink ref="B1" location="'Master Tracker'!A1" display="'Master Tracker'!A1" xr:uid="{AF18451F-3F02-4AAF-9418-9004EBB38FD2}"/>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F77C-BADC-4C54-B5AD-EF4B29D9D944}">
  <dimension ref="A1:B11"/>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2">
        <v>44784</v>
      </c>
    </row>
    <row r="2" spans="1:2" ht="18.75" thickBot="1" x14ac:dyDescent="0.3">
      <c r="B2" s="209" t="s">
        <v>117</v>
      </c>
    </row>
    <row r="3" spans="1:2" ht="16.5" thickBot="1" x14ac:dyDescent="0.3">
      <c r="B3" s="36" t="s">
        <v>171</v>
      </c>
    </row>
    <row r="4" spans="1:2" ht="190.5" customHeight="1" thickBot="1" x14ac:dyDescent="0.3">
      <c r="B4" s="149" t="s">
        <v>458</v>
      </c>
    </row>
    <row r="5" spans="1:2" ht="16.5" thickBot="1" x14ac:dyDescent="0.3">
      <c r="B5" s="36" t="s">
        <v>173</v>
      </c>
    </row>
    <row r="6" spans="1:2" ht="90.75" x14ac:dyDescent="0.25">
      <c r="A6" s="1">
        <v>1</v>
      </c>
      <c r="B6" s="191" t="s">
        <v>459</v>
      </c>
    </row>
    <row r="7" spans="1:2" ht="91.5" thickBot="1" x14ac:dyDescent="0.3">
      <c r="A7" s="1">
        <v>2</v>
      </c>
      <c r="B7" s="182" t="s">
        <v>460</v>
      </c>
    </row>
    <row r="8" spans="1:2" ht="16.5" thickBot="1" x14ac:dyDescent="0.3">
      <c r="B8" s="36" t="s">
        <v>175</v>
      </c>
    </row>
    <row r="9" spans="1:2" ht="15.75" thickBot="1" x14ac:dyDescent="0.3">
      <c r="B9" s="55" t="s">
        <v>182</v>
      </c>
    </row>
    <row r="10" spans="1:2" x14ac:dyDescent="0.25">
      <c r="B10" s="50"/>
    </row>
    <row r="11" spans="1:2" x14ac:dyDescent="0.25">
      <c r="B11" s="50"/>
    </row>
  </sheetData>
  <hyperlinks>
    <hyperlink ref="B1" location="'Master Tracker'!A1" display="'Master Tracker'!A1" xr:uid="{CCE453E0-957B-47CE-A2D2-3DC492B1B011}"/>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E9FE4-6267-490D-800C-9DB27F0C2E52}">
  <dimension ref="A1:B62"/>
  <sheetViews>
    <sheetView workbookViewId="0">
      <selection activeCell="B1" sqref="B1"/>
    </sheetView>
  </sheetViews>
  <sheetFormatPr defaultRowHeight="15" x14ac:dyDescent="0.25"/>
  <cols>
    <col min="1" max="1" width="3.5703125" style="1" customWidth="1"/>
    <col min="2" max="2" width="211.5703125" customWidth="1"/>
  </cols>
  <sheetData>
    <row r="1" spans="1:2" ht="15.75" thickBot="1" x14ac:dyDescent="0.3">
      <c r="B1" s="222">
        <v>44848</v>
      </c>
    </row>
    <row r="2" spans="1:2" ht="18.75" thickBot="1" x14ac:dyDescent="0.3">
      <c r="B2" s="209" t="s">
        <v>461</v>
      </c>
    </row>
    <row r="3" spans="1:2" ht="16.5" thickBot="1" x14ac:dyDescent="0.3">
      <c r="B3" s="36" t="s">
        <v>462</v>
      </c>
    </row>
    <row r="4" spans="1:2" ht="180.6" customHeight="1" thickBot="1" x14ac:dyDescent="0.3">
      <c r="B4" s="156"/>
    </row>
    <row r="5" spans="1:2" ht="15.75" x14ac:dyDescent="0.25">
      <c r="B5" s="39" t="s">
        <v>171</v>
      </c>
    </row>
    <row r="6" spans="1:2" ht="376.5" customHeight="1" x14ac:dyDescent="0.25">
      <c r="B6" s="150" t="s">
        <v>463</v>
      </c>
    </row>
    <row r="7" spans="1:2" ht="18.600000000000001" customHeight="1" x14ac:dyDescent="0.25">
      <c r="B7" s="152" t="s">
        <v>419</v>
      </c>
    </row>
    <row r="8" spans="1:2" ht="16.5" thickBot="1" x14ac:dyDescent="0.3">
      <c r="B8" s="153" t="s">
        <v>464</v>
      </c>
    </row>
    <row r="9" spans="1:2" ht="20.100000000000001" customHeight="1" x14ac:dyDescent="0.25">
      <c r="B9" s="66" t="s">
        <v>465</v>
      </c>
    </row>
    <row r="10" spans="1:2" ht="90.75" x14ac:dyDescent="0.25">
      <c r="B10" s="54" t="s">
        <v>466</v>
      </c>
    </row>
    <row r="11" spans="1:2" ht="15.75" x14ac:dyDescent="0.25">
      <c r="B11" s="160" t="s">
        <v>467</v>
      </c>
    </row>
    <row r="12" spans="1:2" x14ac:dyDescent="0.25">
      <c r="A12" s="1">
        <v>1</v>
      </c>
      <c r="B12" s="51" t="s">
        <v>468</v>
      </c>
    </row>
    <row r="13" spans="1:2" ht="21" customHeight="1" x14ac:dyDescent="0.25">
      <c r="A13" s="1">
        <v>2</v>
      </c>
      <c r="B13" s="51" t="s">
        <v>469</v>
      </c>
    </row>
    <row r="14" spans="1:2" ht="30" x14ac:dyDescent="0.25">
      <c r="A14" s="1">
        <v>3</v>
      </c>
      <c r="B14" s="51" t="s">
        <v>470</v>
      </c>
    </row>
    <row r="15" spans="1:2" ht="30" x14ac:dyDescent="0.25">
      <c r="A15" s="1">
        <v>4</v>
      </c>
      <c r="B15" s="51" t="s">
        <v>471</v>
      </c>
    </row>
    <row r="16" spans="1:2" ht="18.600000000000001" customHeight="1" thickBot="1" x14ac:dyDescent="0.3">
      <c r="A16" s="1">
        <v>5</v>
      </c>
      <c r="B16" s="55" t="s">
        <v>472</v>
      </c>
    </row>
    <row r="17" spans="1:2" ht="3" customHeight="1" thickBot="1" x14ac:dyDescent="0.3">
      <c r="B17" s="167"/>
    </row>
    <row r="18" spans="1:2" ht="20.100000000000001" customHeight="1" x14ac:dyDescent="0.25">
      <c r="B18" s="67" t="s">
        <v>473</v>
      </c>
    </row>
    <row r="19" spans="1:2" ht="81.599999999999994" customHeight="1" x14ac:dyDescent="0.25">
      <c r="B19" s="51" t="s">
        <v>474</v>
      </c>
    </row>
    <row r="20" spans="1:2" ht="15.75" x14ac:dyDescent="0.25">
      <c r="B20" s="160" t="s">
        <v>467</v>
      </c>
    </row>
    <row r="21" spans="1:2" x14ac:dyDescent="0.25">
      <c r="A21" s="1">
        <v>6</v>
      </c>
      <c r="B21" s="52" t="s">
        <v>475</v>
      </c>
    </row>
    <row r="22" spans="1:2" ht="30" x14ac:dyDescent="0.25">
      <c r="A22" s="1">
        <v>7</v>
      </c>
      <c r="B22" s="52" t="s">
        <v>476</v>
      </c>
    </row>
    <row r="23" spans="1:2" ht="30.75" thickBot="1" x14ac:dyDescent="0.3">
      <c r="A23" s="1">
        <v>8</v>
      </c>
      <c r="B23" s="53" t="s">
        <v>477</v>
      </c>
    </row>
    <row r="24" spans="1:2" ht="3" customHeight="1" thickBot="1" x14ac:dyDescent="0.3">
      <c r="B24" s="166"/>
    </row>
    <row r="25" spans="1:2" ht="20.100000000000001" customHeight="1" x14ac:dyDescent="0.25">
      <c r="B25" s="67" t="s">
        <v>478</v>
      </c>
    </row>
    <row r="26" spans="1:2" ht="63.6" customHeight="1" x14ac:dyDescent="0.25">
      <c r="B26" s="54" t="s">
        <v>479</v>
      </c>
    </row>
    <row r="27" spans="1:2" ht="15.75" x14ac:dyDescent="0.25">
      <c r="B27" s="160" t="s">
        <v>467</v>
      </c>
    </row>
    <row r="28" spans="1:2" x14ac:dyDescent="0.25">
      <c r="A28" s="1">
        <v>9</v>
      </c>
      <c r="B28" s="56" t="s">
        <v>480</v>
      </c>
    </row>
    <row r="29" spans="1:2" x14ac:dyDescent="0.25">
      <c r="A29" s="1">
        <v>10</v>
      </c>
      <c r="B29" s="56" t="s">
        <v>481</v>
      </c>
    </row>
    <row r="30" spans="1:2" x14ac:dyDescent="0.25">
      <c r="A30" s="1">
        <v>11</v>
      </c>
      <c r="B30" s="57" t="s">
        <v>482</v>
      </c>
    </row>
    <row r="31" spans="1:2" ht="46.5" thickBot="1" x14ac:dyDescent="0.3">
      <c r="A31" s="1">
        <v>12</v>
      </c>
      <c r="B31" s="58" t="s">
        <v>483</v>
      </c>
    </row>
    <row r="32" spans="1:2" ht="3" customHeight="1" thickBot="1" x14ac:dyDescent="0.3">
      <c r="B32" s="129"/>
    </row>
    <row r="33" spans="1:2" ht="16.5" thickBot="1" x14ac:dyDescent="0.3">
      <c r="B33" s="59" t="s">
        <v>484</v>
      </c>
    </row>
    <row r="34" spans="1:2" ht="20.100000000000001" customHeight="1" x14ac:dyDescent="0.25">
      <c r="B34" s="64" t="s">
        <v>485</v>
      </c>
    </row>
    <row r="35" spans="1:2" ht="75.75" x14ac:dyDescent="0.25">
      <c r="B35" s="161" t="s">
        <v>486</v>
      </c>
    </row>
    <row r="36" spans="1:2" ht="15.75" x14ac:dyDescent="0.25">
      <c r="B36" s="132" t="s">
        <v>467</v>
      </c>
    </row>
    <row r="37" spans="1:2" ht="31.5" thickBot="1" x14ac:dyDescent="0.3">
      <c r="A37" s="1">
        <v>13</v>
      </c>
      <c r="B37" s="58" t="s">
        <v>487</v>
      </c>
    </row>
    <row r="38" spans="1:2" ht="3" customHeight="1" thickBot="1" x14ac:dyDescent="0.3">
      <c r="B38" s="129"/>
    </row>
    <row r="39" spans="1:2" s="9" customFormat="1" ht="20.100000000000001" customHeight="1" x14ac:dyDescent="0.25">
      <c r="A39" s="14"/>
      <c r="B39" s="64" t="s">
        <v>488</v>
      </c>
    </row>
    <row r="40" spans="1:2" ht="60.75" x14ac:dyDescent="0.25">
      <c r="B40" s="51" t="s">
        <v>489</v>
      </c>
    </row>
    <row r="41" spans="1:2" ht="15.75" x14ac:dyDescent="0.25">
      <c r="B41" s="132" t="s">
        <v>490</v>
      </c>
    </row>
    <row r="42" spans="1:2" x14ac:dyDescent="0.25">
      <c r="A42" s="1">
        <v>14</v>
      </c>
      <c r="B42" s="162" t="s">
        <v>491</v>
      </c>
    </row>
    <row r="43" spans="1:2" ht="16.5" thickBot="1" x14ac:dyDescent="0.3">
      <c r="A43" s="1">
        <v>15</v>
      </c>
      <c r="B43" s="62" t="s">
        <v>492</v>
      </c>
    </row>
    <row r="44" spans="1:2" ht="3" customHeight="1" thickBot="1" x14ac:dyDescent="0.3">
      <c r="B44" s="165"/>
    </row>
    <row r="45" spans="1:2" ht="20.100000000000001" customHeight="1" x14ac:dyDescent="0.25">
      <c r="B45" s="64" t="s">
        <v>493</v>
      </c>
    </row>
    <row r="46" spans="1:2" ht="61.5" x14ac:dyDescent="0.25">
      <c r="B46" s="60" t="s">
        <v>494</v>
      </c>
    </row>
    <row r="47" spans="1:2" ht="15.75" x14ac:dyDescent="0.25">
      <c r="B47" s="63" t="s">
        <v>490</v>
      </c>
    </row>
    <row r="48" spans="1:2" ht="15.75" x14ac:dyDescent="0.25">
      <c r="A48" s="1">
        <v>16</v>
      </c>
      <c r="B48" s="65" t="s">
        <v>495</v>
      </c>
    </row>
    <row r="49" spans="1:2" ht="15.75" thickBot="1" x14ac:dyDescent="0.3">
      <c r="A49" s="1">
        <v>17</v>
      </c>
      <c r="B49" s="163" t="s">
        <v>496</v>
      </c>
    </row>
    <row r="50" spans="1:2" ht="3" customHeight="1" thickBot="1" x14ac:dyDescent="0.3">
      <c r="B50" s="165"/>
    </row>
    <row r="51" spans="1:2" ht="20.100000000000001" customHeight="1" x14ac:dyDescent="0.25">
      <c r="B51" s="64" t="s">
        <v>497</v>
      </c>
    </row>
    <row r="52" spans="1:2" ht="80.099999999999994" customHeight="1" x14ac:dyDescent="0.25">
      <c r="B52" s="68" t="s">
        <v>498</v>
      </c>
    </row>
    <row r="53" spans="1:2" ht="15.75" x14ac:dyDescent="0.25">
      <c r="B53" s="133" t="s">
        <v>490</v>
      </c>
    </row>
    <row r="54" spans="1:2" x14ac:dyDescent="0.25">
      <c r="A54" s="1">
        <v>18</v>
      </c>
      <c r="B54" s="68" t="s">
        <v>499</v>
      </c>
    </row>
    <row r="55" spans="1:2" ht="15.75" x14ac:dyDescent="0.25">
      <c r="A55" s="1">
        <v>19</v>
      </c>
      <c r="B55" s="71" t="s">
        <v>500</v>
      </c>
    </row>
    <row r="56" spans="1:2" ht="30.75" thickBot="1" x14ac:dyDescent="0.3">
      <c r="A56" s="1">
        <v>20</v>
      </c>
      <c r="B56" s="70" t="s">
        <v>501</v>
      </c>
    </row>
    <row r="57" spans="1:2" ht="3" customHeight="1" thickBot="1" x14ac:dyDescent="0.3">
      <c r="B57" s="164"/>
    </row>
    <row r="58" spans="1:2" ht="20.100000000000001" customHeight="1" x14ac:dyDescent="0.25">
      <c r="B58" s="64" t="s">
        <v>502</v>
      </c>
    </row>
    <row r="59" spans="1:2" ht="75" x14ac:dyDescent="0.25">
      <c r="B59" s="68" t="s">
        <v>503</v>
      </c>
    </row>
    <row r="60" spans="1:2" ht="15.75" x14ac:dyDescent="0.25">
      <c r="B60" s="133" t="s">
        <v>490</v>
      </c>
    </row>
    <row r="61" spans="1:2" x14ac:dyDescent="0.25">
      <c r="A61" s="1">
        <v>21</v>
      </c>
      <c r="B61" s="68" t="s">
        <v>504</v>
      </c>
    </row>
    <row r="62" spans="1:2" ht="61.5" thickBot="1" x14ac:dyDescent="0.3">
      <c r="A62" s="1">
        <v>22</v>
      </c>
      <c r="B62" s="163" t="s">
        <v>505</v>
      </c>
    </row>
  </sheetData>
  <hyperlinks>
    <hyperlink ref="B1" location="'Master Tracker'!A1" display="'Master Tracker'!A1" xr:uid="{750F0665-54F8-429C-A6ED-2502A690C9E5}"/>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7DAF-B7BD-4162-9262-30C6F605BE53}">
  <dimension ref="A1:C74"/>
  <sheetViews>
    <sheetView workbookViewId="0">
      <selection activeCell="B1" sqref="B1"/>
    </sheetView>
  </sheetViews>
  <sheetFormatPr defaultRowHeight="15" x14ac:dyDescent="0.25"/>
  <cols>
    <col min="1" max="1" width="3.5703125" style="1" customWidth="1"/>
    <col min="2" max="2" width="190.42578125" customWidth="1"/>
    <col min="3" max="3" width="20.28515625" style="30" customWidth="1"/>
  </cols>
  <sheetData>
    <row r="1" spans="2:2" ht="15.75" thickBot="1" x14ac:dyDescent="0.3">
      <c r="B1" s="222">
        <v>44867</v>
      </c>
    </row>
    <row r="2" spans="2:2" ht="18.75" thickBot="1" x14ac:dyDescent="0.3">
      <c r="B2" s="209" t="s">
        <v>122</v>
      </c>
    </row>
    <row r="3" spans="2:2" ht="16.5" thickBot="1" x14ac:dyDescent="0.3">
      <c r="B3" s="36" t="s">
        <v>171</v>
      </c>
    </row>
    <row r="4" spans="2:2" ht="392.45" customHeight="1" thickBot="1" x14ac:dyDescent="0.3">
      <c r="B4" s="151" t="s">
        <v>506</v>
      </c>
    </row>
    <row r="5" spans="2:2" ht="16.5" thickBot="1" x14ac:dyDescent="0.3">
      <c r="B5" s="43" t="s">
        <v>507</v>
      </c>
    </row>
    <row r="6" spans="2:2" ht="81.599999999999994" customHeight="1" x14ac:dyDescent="0.25">
      <c r="B6" s="72" t="s">
        <v>508</v>
      </c>
    </row>
    <row r="7" spans="2:2" ht="52.5" customHeight="1" x14ac:dyDescent="0.25">
      <c r="B7" s="57" t="s">
        <v>509</v>
      </c>
    </row>
    <row r="8" spans="2:2" ht="60.75" x14ac:dyDescent="0.25">
      <c r="B8" s="57" t="s">
        <v>510</v>
      </c>
    </row>
    <row r="9" spans="2:2" ht="30.75" x14ac:dyDescent="0.25">
      <c r="B9" s="57" t="s">
        <v>511</v>
      </c>
    </row>
    <row r="10" spans="2:2" ht="30.75" x14ac:dyDescent="0.25">
      <c r="B10" s="57" t="s">
        <v>512</v>
      </c>
    </row>
    <row r="11" spans="2:2" ht="45.75" x14ac:dyDescent="0.25">
      <c r="B11" s="57" t="s">
        <v>513</v>
      </c>
    </row>
    <row r="12" spans="2:2" ht="47.1" customHeight="1" x14ac:dyDescent="0.25">
      <c r="B12" s="69" t="s">
        <v>514</v>
      </c>
    </row>
    <row r="13" spans="2:2" ht="60.75" x14ac:dyDescent="0.25">
      <c r="B13" s="57" t="s">
        <v>515</v>
      </c>
    </row>
    <row r="14" spans="2:2" ht="45.75" x14ac:dyDescent="0.25">
      <c r="B14" s="57" t="s">
        <v>516</v>
      </c>
    </row>
    <row r="15" spans="2:2" ht="30.75" x14ac:dyDescent="0.25">
      <c r="B15" s="57" t="s">
        <v>517</v>
      </c>
    </row>
    <row r="16" spans="2:2" ht="30.75" x14ac:dyDescent="0.25">
      <c r="B16" s="57" t="s">
        <v>518</v>
      </c>
    </row>
    <row r="17" spans="1:3" ht="30.75" x14ac:dyDescent="0.25">
      <c r="B17" s="69" t="s">
        <v>519</v>
      </c>
    </row>
    <row r="18" spans="1:3" ht="75.75" x14ac:dyDescent="0.25">
      <c r="B18" s="73" t="s">
        <v>520</v>
      </c>
    </row>
    <row r="19" spans="1:3" ht="201" customHeight="1" x14ac:dyDescent="0.25">
      <c r="B19" s="69" t="s">
        <v>521</v>
      </c>
    </row>
    <row r="20" spans="1:3" ht="45.75" x14ac:dyDescent="0.25">
      <c r="B20" s="57" t="s">
        <v>522</v>
      </c>
    </row>
    <row r="21" spans="1:3" ht="128.44999999999999" customHeight="1" x14ac:dyDescent="0.25">
      <c r="B21" s="57" t="s">
        <v>523</v>
      </c>
    </row>
    <row r="22" spans="1:3" ht="46.5" thickBot="1" x14ac:dyDescent="0.3">
      <c r="B22" s="74" t="s">
        <v>524</v>
      </c>
    </row>
    <row r="23" spans="1:3" ht="15.75" x14ac:dyDescent="0.25">
      <c r="B23" s="75" t="s">
        <v>467</v>
      </c>
    </row>
    <row r="24" spans="1:3" ht="30" x14ac:dyDescent="0.25">
      <c r="A24" s="1">
        <v>1</v>
      </c>
      <c r="B24" s="57" t="s">
        <v>525</v>
      </c>
    </row>
    <row r="25" spans="1:3" ht="30" x14ac:dyDescent="0.25">
      <c r="A25" s="1">
        <v>2</v>
      </c>
      <c r="B25" s="57" t="s">
        <v>526</v>
      </c>
    </row>
    <row r="26" spans="1:3" ht="30" x14ac:dyDescent="0.25">
      <c r="A26" s="1">
        <v>3</v>
      </c>
      <c r="B26" s="57" t="s">
        <v>527</v>
      </c>
    </row>
    <row r="27" spans="1:3" ht="30" x14ac:dyDescent="0.25">
      <c r="A27" s="1">
        <v>4</v>
      </c>
      <c r="B27" s="57" t="s">
        <v>528</v>
      </c>
    </row>
    <row r="28" spans="1:3" ht="30.75" thickBot="1" x14ac:dyDescent="0.3">
      <c r="A28" s="1">
        <v>5</v>
      </c>
      <c r="B28" s="76" t="s">
        <v>529</v>
      </c>
    </row>
    <row r="29" spans="1:3" ht="15.75" x14ac:dyDescent="0.25">
      <c r="B29" s="75" t="s">
        <v>286</v>
      </c>
      <c r="C29" s="78" t="s">
        <v>530</v>
      </c>
    </row>
    <row r="30" spans="1:3" ht="63.95" customHeight="1" x14ac:dyDescent="0.25">
      <c r="A30" s="34">
        <v>1</v>
      </c>
      <c r="B30" s="57" t="s">
        <v>531</v>
      </c>
      <c r="C30" s="77">
        <v>45230</v>
      </c>
    </row>
    <row r="31" spans="1:3" ht="48.95" customHeight="1" x14ac:dyDescent="0.25">
      <c r="A31" s="34">
        <v>2</v>
      </c>
      <c r="B31" s="175" t="s">
        <v>532</v>
      </c>
      <c r="C31" s="77">
        <v>45046</v>
      </c>
    </row>
    <row r="32" spans="1:3" ht="80.45" customHeight="1" x14ac:dyDescent="0.25">
      <c r="A32" s="34">
        <v>3</v>
      </c>
      <c r="B32" s="175" t="s">
        <v>533</v>
      </c>
      <c r="C32" s="77">
        <v>45046</v>
      </c>
    </row>
    <row r="33" spans="1:3" ht="78.95" customHeight="1" x14ac:dyDescent="0.25">
      <c r="A33" s="34">
        <v>4</v>
      </c>
      <c r="B33" s="175" t="s">
        <v>534</v>
      </c>
      <c r="C33" s="77">
        <v>45046</v>
      </c>
    </row>
    <row r="34" spans="1:3" ht="80.45" customHeight="1" x14ac:dyDescent="0.25">
      <c r="A34" s="34">
        <v>5</v>
      </c>
      <c r="B34" s="57" t="s">
        <v>535</v>
      </c>
      <c r="C34" s="77">
        <v>45230</v>
      </c>
    </row>
    <row r="35" spans="1:3" ht="30" x14ac:dyDescent="0.25">
      <c r="A35" s="34">
        <v>6</v>
      </c>
      <c r="B35" s="57" t="s">
        <v>536</v>
      </c>
      <c r="C35" s="77">
        <v>45230</v>
      </c>
    </row>
    <row r="36" spans="1:3" ht="47.1" customHeight="1" x14ac:dyDescent="0.25">
      <c r="A36" s="34">
        <v>7</v>
      </c>
      <c r="B36" s="175" t="s">
        <v>537</v>
      </c>
      <c r="C36" s="77">
        <v>45230</v>
      </c>
    </row>
    <row r="37" spans="1:3" ht="30" x14ac:dyDescent="0.25">
      <c r="A37" s="34">
        <v>8</v>
      </c>
      <c r="B37" s="175" t="s">
        <v>538</v>
      </c>
      <c r="C37" s="77">
        <v>45046</v>
      </c>
    </row>
    <row r="38" spans="1:3" ht="50.1" customHeight="1" x14ac:dyDescent="0.25">
      <c r="A38" s="34">
        <v>9</v>
      </c>
      <c r="B38" s="57" t="s">
        <v>539</v>
      </c>
      <c r="C38" s="77">
        <v>45230</v>
      </c>
    </row>
    <row r="39" spans="1:3" ht="30.95" customHeight="1" x14ac:dyDescent="0.25">
      <c r="A39" s="34">
        <v>10</v>
      </c>
      <c r="B39" s="57" t="s">
        <v>540</v>
      </c>
      <c r="C39" s="77">
        <v>45230</v>
      </c>
    </row>
    <row r="40" spans="1:3" ht="33.950000000000003" customHeight="1" x14ac:dyDescent="0.25">
      <c r="A40" s="34">
        <v>11</v>
      </c>
      <c r="B40" s="175" t="s">
        <v>541</v>
      </c>
      <c r="C40" s="77">
        <v>45046</v>
      </c>
    </row>
    <row r="41" spans="1:3" ht="33" customHeight="1" x14ac:dyDescent="0.25">
      <c r="A41" s="34">
        <v>12</v>
      </c>
      <c r="B41" s="175" t="s">
        <v>542</v>
      </c>
      <c r="C41" s="77">
        <v>45046</v>
      </c>
    </row>
    <row r="42" spans="1:3" ht="93.95" customHeight="1" x14ac:dyDescent="0.25">
      <c r="A42" s="34">
        <v>13</v>
      </c>
      <c r="B42" s="175" t="s">
        <v>543</v>
      </c>
      <c r="C42" s="77">
        <v>45230</v>
      </c>
    </row>
    <row r="43" spans="1:3" ht="33.950000000000003" customHeight="1" x14ac:dyDescent="0.25">
      <c r="A43" s="34">
        <v>14</v>
      </c>
      <c r="B43" s="57" t="s">
        <v>544</v>
      </c>
      <c r="C43" s="77">
        <v>45230</v>
      </c>
    </row>
    <row r="44" spans="1:3" ht="78.599999999999994" customHeight="1" x14ac:dyDescent="0.25">
      <c r="A44" s="34">
        <v>15</v>
      </c>
      <c r="B44" s="175" t="s">
        <v>545</v>
      </c>
      <c r="C44" s="77">
        <v>45046</v>
      </c>
    </row>
    <row r="45" spans="1:3" ht="79.5" customHeight="1" x14ac:dyDescent="0.25">
      <c r="A45" s="34">
        <v>16</v>
      </c>
      <c r="B45" s="175" t="s">
        <v>546</v>
      </c>
      <c r="C45" s="77">
        <v>45230</v>
      </c>
    </row>
    <row r="46" spans="1:3" ht="48.6" customHeight="1" x14ac:dyDescent="0.25">
      <c r="A46" s="34">
        <v>17</v>
      </c>
      <c r="B46" s="57" t="s">
        <v>547</v>
      </c>
      <c r="C46" s="77">
        <v>45230</v>
      </c>
    </row>
    <row r="47" spans="1:3" ht="65.45" customHeight="1" x14ac:dyDescent="0.25">
      <c r="A47" s="34">
        <v>18</v>
      </c>
      <c r="B47" s="175" t="s">
        <v>548</v>
      </c>
      <c r="C47" s="77">
        <v>45046</v>
      </c>
    </row>
    <row r="48" spans="1:3" ht="75" x14ac:dyDescent="0.25">
      <c r="A48" s="34">
        <v>19</v>
      </c>
      <c r="B48" s="57" t="s">
        <v>549</v>
      </c>
      <c r="C48" s="77">
        <v>45230</v>
      </c>
    </row>
    <row r="49" spans="1:3" x14ac:dyDescent="0.25">
      <c r="A49" s="34">
        <v>20</v>
      </c>
      <c r="B49" s="175" t="s">
        <v>550</v>
      </c>
      <c r="C49" s="77">
        <v>45046</v>
      </c>
    </row>
    <row r="50" spans="1:3" ht="33.950000000000003" customHeight="1" x14ac:dyDescent="0.25">
      <c r="A50" s="34">
        <v>21</v>
      </c>
      <c r="B50" s="57" t="s">
        <v>551</v>
      </c>
      <c r="C50" s="77">
        <v>45046</v>
      </c>
    </row>
    <row r="51" spans="1:3" ht="30" x14ac:dyDescent="0.25">
      <c r="A51" s="34">
        <v>22</v>
      </c>
      <c r="B51" s="57" t="s">
        <v>552</v>
      </c>
      <c r="C51" s="77">
        <v>45046</v>
      </c>
    </row>
    <row r="52" spans="1:3" ht="33" customHeight="1" x14ac:dyDescent="0.25">
      <c r="A52" s="34">
        <v>23</v>
      </c>
      <c r="B52" s="57" t="s">
        <v>553</v>
      </c>
      <c r="C52" s="77">
        <v>45230</v>
      </c>
    </row>
    <row r="53" spans="1:3" ht="19.5" customHeight="1" x14ac:dyDescent="0.25">
      <c r="A53" s="34">
        <v>24</v>
      </c>
      <c r="B53" s="175" t="s">
        <v>554</v>
      </c>
      <c r="C53" s="77">
        <v>45230</v>
      </c>
    </row>
    <row r="54" spans="1:3" ht="129.6" customHeight="1" x14ac:dyDescent="0.25">
      <c r="A54" s="34">
        <v>25</v>
      </c>
      <c r="B54" s="175" t="s">
        <v>555</v>
      </c>
      <c r="C54" s="77">
        <v>45046</v>
      </c>
    </row>
    <row r="55" spans="1:3" ht="45" x14ac:dyDescent="0.25">
      <c r="A55" s="34">
        <v>26</v>
      </c>
      <c r="B55" s="175" t="s">
        <v>556</v>
      </c>
      <c r="C55" s="77">
        <v>45046</v>
      </c>
    </row>
    <row r="56" spans="1:3" ht="90" x14ac:dyDescent="0.25">
      <c r="A56" s="34">
        <v>27</v>
      </c>
      <c r="B56" s="57" t="s">
        <v>557</v>
      </c>
      <c r="C56" s="77">
        <v>45046</v>
      </c>
    </row>
    <row r="57" spans="1:3" ht="120" x14ac:dyDescent="0.25">
      <c r="A57" s="34">
        <v>28</v>
      </c>
      <c r="B57" s="175" t="s">
        <v>558</v>
      </c>
      <c r="C57" s="77">
        <v>45046</v>
      </c>
    </row>
    <row r="58" spans="1:3" ht="30" x14ac:dyDescent="0.25">
      <c r="A58" s="34">
        <v>29</v>
      </c>
      <c r="B58" s="175" t="s">
        <v>559</v>
      </c>
      <c r="C58" s="77">
        <v>44923</v>
      </c>
    </row>
    <row r="59" spans="1:3" ht="39.6" customHeight="1" x14ac:dyDescent="0.25">
      <c r="A59" s="34">
        <v>30</v>
      </c>
      <c r="B59" s="57" t="s">
        <v>560</v>
      </c>
      <c r="C59" s="77">
        <v>45291</v>
      </c>
    </row>
    <row r="60" spans="1:3" ht="35.1" customHeight="1" x14ac:dyDescent="0.25">
      <c r="A60" s="34">
        <v>31</v>
      </c>
      <c r="B60" s="57" t="s">
        <v>561</v>
      </c>
      <c r="C60" s="77">
        <v>45230</v>
      </c>
    </row>
    <row r="61" spans="1:3" ht="68.099999999999994" customHeight="1" x14ac:dyDescent="0.25">
      <c r="A61" s="34">
        <v>32</v>
      </c>
      <c r="B61" s="175" t="s">
        <v>562</v>
      </c>
      <c r="C61" s="77">
        <v>45046</v>
      </c>
    </row>
    <row r="62" spans="1:3" ht="81" customHeight="1" x14ac:dyDescent="0.25">
      <c r="A62" s="34">
        <v>33</v>
      </c>
      <c r="B62" s="175" t="s">
        <v>563</v>
      </c>
      <c r="C62" s="77">
        <v>45016</v>
      </c>
    </row>
    <row r="63" spans="1:3" ht="19.5" customHeight="1" x14ac:dyDescent="0.25">
      <c r="A63" s="34">
        <v>34</v>
      </c>
      <c r="B63" s="175" t="s">
        <v>564</v>
      </c>
      <c r="C63" s="77">
        <v>45046</v>
      </c>
    </row>
    <row r="64" spans="1:3" ht="53.1" customHeight="1" x14ac:dyDescent="0.25">
      <c r="A64" s="34">
        <v>35</v>
      </c>
      <c r="B64" s="175" t="s">
        <v>565</v>
      </c>
      <c r="C64" s="77">
        <v>45016</v>
      </c>
    </row>
    <row r="65" spans="1:3" ht="47.1" customHeight="1" x14ac:dyDescent="0.25">
      <c r="A65" s="34">
        <v>36</v>
      </c>
      <c r="B65" s="175" t="s">
        <v>566</v>
      </c>
      <c r="C65" s="77">
        <v>45046</v>
      </c>
    </row>
    <row r="66" spans="1:3" ht="60" x14ac:dyDescent="0.25">
      <c r="A66" s="34">
        <v>37</v>
      </c>
      <c r="B66" s="175" t="s">
        <v>567</v>
      </c>
      <c r="C66" s="77">
        <v>45046</v>
      </c>
    </row>
    <row r="67" spans="1:3" ht="30" x14ac:dyDescent="0.25">
      <c r="A67" s="34">
        <v>38</v>
      </c>
      <c r="B67" s="175" t="s">
        <v>568</v>
      </c>
      <c r="C67" s="77">
        <v>45046</v>
      </c>
    </row>
    <row r="68" spans="1:3" ht="30" x14ac:dyDescent="0.25">
      <c r="A68" s="34">
        <v>39</v>
      </c>
      <c r="B68" s="175" t="s">
        <v>569</v>
      </c>
      <c r="C68" s="77">
        <v>45046</v>
      </c>
    </row>
    <row r="69" spans="1:3" ht="45" x14ac:dyDescent="0.25">
      <c r="A69" s="34">
        <v>40</v>
      </c>
      <c r="B69" s="175" t="s">
        <v>570</v>
      </c>
      <c r="C69" s="77">
        <v>45046</v>
      </c>
    </row>
    <row r="70" spans="1:3" ht="75" x14ac:dyDescent="0.25">
      <c r="A70" s="34">
        <v>41</v>
      </c>
      <c r="B70" s="175" t="s">
        <v>571</v>
      </c>
      <c r="C70" s="77">
        <v>45046</v>
      </c>
    </row>
    <row r="71" spans="1:3" ht="65.099999999999994" customHeight="1" x14ac:dyDescent="0.25">
      <c r="A71" s="1">
        <v>42</v>
      </c>
      <c r="B71" s="175" t="s">
        <v>572</v>
      </c>
      <c r="C71" s="77">
        <v>45046</v>
      </c>
    </row>
    <row r="72" spans="1:3" ht="15.75" thickBot="1" x14ac:dyDescent="0.3">
      <c r="A72" s="1">
        <v>43</v>
      </c>
      <c r="B72" s="176" t="s">
        <v>573</v>
      </c>
      <c r="C72" s="79">
        <v>45046</v>
      </c>
    </row>
    <row r="73" spans="1:3" ht="16.5" thickBot="1" x14ac:dyDescent="0.3">
      <c r="B73" s="36" t="s">
        <v>175</v>
      </c>
      <c r="C73"/>
    </row>
    <row r="74" spans="1:3" ht="15.75" thickBot="1" x14ac:dyDescent="0.3">
      <c r="B74" s="55" t="s">
        <v>182</v>
      </c>
      <c r="C74"/>
    </row>
  </sheetData>
  <hyperlinks>
    <hyperlink ref="B1" location="'Master Tracker'!A1" display="'Master Tracker'!A1" xr:uid="{2F8715CC-D4AD-46EA-B83F-A645E0CC506D}"/>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A26C-343C-4C28-B6A3-7A40B4E82BB1}">
  <dimension ref="A1:B12"/>
  <sheetViews>
    <sheetView workbookViewId="0">
      <selection activeCell="B1" sqref="B1"/>
    </sheetView>
  </sheetViews>
  <sheetFormatPr defaultRowHeight="15" x14ac:dyDescent="0.25"/>
  <cols>
    <col min="1" max="1" width="3.5703125" style="1" customWidth="1"/>
    <col min="2" max="2" width="211.7109375" customWidth="1"/>
  </cols>
  <sheetData>
    <row r="1" spans="2:2" ht="15.75" thickBot="1" x14ac:dyDescent="0.3">
      <c r="B1" s="222">
        <v>44897</v>
      </c>
    </row>
    <row r="2" spans="2:2" ht="18.75" thickBot="1" x14ac:dyDescent="0.3">
      <c r="B2" s="209" t="s">
        <v>574</v>
      </c>
    </row>
    <row r="3" spans="2:2" ht="15.75" x14ac:dyDescent="0.25">
      <c r="B3" s="39" t="s">
        <v>171</v>
      </c>
    </row>
    <row r="4" spans="2:2" ht="348.95" customHeight="1" thickBot="1" x14ac:dyDescent="0.3">
      <c r="B4" s="148" t="s">
        <v>575</v>
      </c>
    </row>
    <row r="5" spans="2:2" ht="15.75" x14ac:dyDescent="0.25">
      <c r="B5" s="39" t="s">
        <v>286</v>
      </c>
    </row>
    <row r="6" spans="2:2" ht="206.45" customHeight="1" x14ac:dyDescent="0.25">
      <c r="B6" s="54" t="s">
        <v>576</v>
      </c>
    </row>
    <row r="7" spans="2:2" ht="174" customHeight="1" x14ac:dyDescent="0.25">
      <c r="B7" s="57" t="s">
        <v>577</v>
      </c>
    </row>
    <row r="8" spans="2:2" ht="141.94999999999999" customHeight="1" x14ac:dyDescent="0.25">
      <c r="B8" s="57" t="s">
        <v>578</v>
      </c>
    </row>
    <row r="9" spans="2:2" ht="125.25" customHeight="1" x14ac:dyDescent="0.25">
      <c r="B9" s="57" t="s">
        <v>579</v>
      </c>
    </row>
    <row r="10" spans="2:2" ht="238.5" customHeight="1" thickBot="1" x14ac:dyDescent="0.3">
      <c r="B10" s="57" t="s">
        <v>580</v>
      </c>
    </row>
    <row r="11" spans="2:2" ht="16.5" thickBot="1" x14ac:dyDescent="0.3">
      <c r="B11" s="36" t="s">
        <v>175</v>
      </c>
    </row>
    <row r="12" spans="2:2" ht="15.75" thickBot="1" x14ac:dyDescent="0.3">
      <c r="B12" s="55" t="s">
        <v>182</v>
      </c>
    </row>
  </sheetData>
  <hyperlinks>
    <hyperlink ref="B1" location="'Master Tracker'!A1" display="'Master Tracker'!A1" xr:uid="{1A0A3CFE-9D25-40E8-BA82-DB66EE03055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F1FE7-D0FD-4F0D-BBC0-5A50D36B8D93}">
  <dimension ref="A1:B11"/>
  <sheetViews>
    <sheetView workbookViewId="0">
      <selection activeCell="I8" sqref="I8"/>
    </sheetView>
  </sheetViews>
  <sheetFormatPr defaultRowHeight="15" x14ac:dyDescent="0.25"/>
  <cols>
    <col min="1" max="1" width="3.5703125" customWidth="1"/>
    <col min="2" max="2" width="150.5703125" customWidth="1"/>
  </cols>
  <sheetData>
    <row r="1" spans="1:2" ht="15.75" thickBot="1" x14ac:dyDescent="0.3">
      <c r="B1" s="22">
        <v>43663</v>
      </c>
    </row>
    <row r="2" spans="1:2" ht="16.5" thickBot="1" x14ac:dyDescent="0.3">
      <c r="B2" s="23" t="s">
        <v>34</v>
      </c>
    </row>
    <row r="3" spans="1:2" ht="15.75" thickBot="1" x14ac:dyDescent="0.3">
      <c r="B3" s="24" t="s">
        <v>171</v>
      </c>
    </row>
    <row r="4" spans="1:2" ht="165" customHeight="1" thickBot="1" x14ac:dyDescent="0.3">
      <c r="B4" s="17" t="s">
        <v>183</v>
      </c>
    </row>
    <row r="5" spans="1:2" ht="15.75" thickBot="1" x14ac:dyDescent="0.3">
      <c r="B5" s="24" t="s">
        <v>173</v>
      </c>
    </row>
    <row r="6" spans="1:2" ht="60" x14ac:dyDescent="0.25">
      <c r="A6" s="1">
        <v>1</v>
      </c>
      <c r="B6" s="15" t="s">
        <v>184</v>
      </c>
    </row>
    <row r="7" spans="1:2" ht="60.95" customHeight="1" x14ac:dyDescent="0.25">
      <c r="A7" s="1">
        <v>2</v>
      </c>
      <c r="B7" s="7" t="s">
        <v>185</v>
      </c>
    </row>
    <row r="8" spans="1:2" ht="57.95" customHeight="1" x14ac:dyDescent="0.25">
      <c r="A8" s="1">
        <v>3</v>
      </c>
      <c r="B8" s="7" t="s">
        <v>186</v>
      </c>
    </row>
    <row r="9" spans="1:2" ht="60.75" thickBot="1" x14ac:dyDescent="0.3">
      <c r="A9" s="1">
        <v>4</v>
      </c>
      <c r="B9" s="13" t="s">
        <v>187</v>
      </c>
    </row>
    <row r="10" spans="1:2" ht="15.75" thickBot="1" x14ac:dyDescent="0.3">
      <c r="B10" s="24" t="s">
        <v>175</v>
      </c>
    </row>
    <row r="11" spans="1:2" ht="30" x14ac:dyDescent="0.25">
      <c r="A11" s="1">
        <v>1</v>
      </c>
      <c r="B11" s="15" t="s">
        <v>188</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7122-8ED0-4925-B6DC-87CDE6FDF34D}">
  <dimension ref="A1:B34"/>
  <sheetViews>
    <sheetView workbookViewId="0">
      <selection activeCell="B1" sqref="B1"/>
    </sheetView>
  </sheetViews>
  <sheetFormatPr defaultRowHeight="15" x14ac:dyDescent="0.25"/>
  <cols>
    <col min="1" max="1" width="3.5703125" style="1" customWidth="1"/>
    <col min="2" max="2" width="211.85546875" customWidth="1"/>
  </cols>
  <sheetData>
    <row r="1" spans="1:2" ht="15.75" thickBot="1" x14ac:dyDescent="0.3">
      <c r="B1" s="221">
        <v>44911</v>
      </c>
    </row>
    <row r="2" spans="1:2" ht="36.75" thickBot="1" x14ac:dyDescent="0.3">
      <c r="B2" s="214" t="s">
        <v>581</v>
      </c>
    </row>
    <row r="3" spans="1:2" ht="16.5" thickBot="1" x14ac:dyDescent="0.3">
      <c r="B3" s="107" t="s">
        <v>171</v>
      </c>
    </row>
    <row r="4" spans="1:2" ht="409.5" customHeight="1" thickBot="1" x14ac:dyDescent="0.3">
      <c r="B4" s="169" t="s">
        <v>582</v>
      </c>
    </row>
    <row r="5" spans="1:2" ht="16.5" thickBot="1" x14ac:dyDescent="0.3">
      <c r="B5" s="107" t="s">
        <v>583</v>
      </c>
    </row>
    <row r="6" spans="1:2" ht="80.099999999999994" customHeight="1" x14ac:dyDescent="0.25">
      <c r="A6" s="1">
        <v>1</v>
      </c>
      <c r="B6" s="38" t="s">
        <v>584</v>
      </c>
    </row>
    <row r="7" spans="1:2" ht="65.45" customHeight="1" x14ac:dyDescent="0.25">
      <c r="A7" s="1">
        <v>2</v>
      </c>
      <c r="B7" s="267" t="s">
        <v>585</v>
      </c>
    </row>
    <row r="8" spans="1:2" ht="75.75" x14ac:dyDescent="0.25">
      <c r="A8" s="1">
        <v>3</v>
      </c>
      <c r="B8" s="168" t="s">
        <v>586</v>
      </c>
    </row>
    <row r="9" spans="1:2" ht="158.44999999999999" customHeight="1" thickBot="1" x14ac:dyDescent="0.3">
      <c r="A9" s="1">
        <v>4</v>
      </c>
      <c r="B9" s="314" t="s">
        <v>587</v>
      </c>
    </row>
    <row r="10" spans="1:2" ht="16.5" thickBot="1" x14ac:dyDescent="0.3">
      <c r="B10" s="107" t="s">
        <v>588</v>
      </c>
    </row>
    <row r="11" spans="1:2" ht="47.45" customHeight="1" x14ac:dyDescent="0.25">
      <c r="A11" s="1">
        <v>1</v>
      </c>
      <c r="B11" s="109" t="s">
        <v>589</v>
      </c>
    </row>
    <row r="12" spans="1:2" ht="157.5" customHeight="1" x14ac:dyDescent="0.25">
      <c r="A12" s="1">
        <v>2</v>
      </c>
      <c r="B12" s="45" t="s">
        <v>590</v>
      </c>
    </row>
    <row r="13" spans="1:2" ht="207.95" customHeight="1" x14ac:dyDescent="0.25">
      <c r="A13" s="1">
        <v>3</v>
      </c>
      <c r="B13" s="105" t="s">
        <v>591</v>
      </c>
    </row>
    <row r="14" spans="1:2" ht="81" customHeight="1" x14ac:dyDescent="0.25">
      <c r="A14" s="1">
        <v>4</v>
      </c>
      <c r="B14" s="189" t="s">
        <v>592</v>
      </c>
    </row>
    <row r="15" spans="1:2" ht="63.6" customHeight="1" x14ac:dyDescent="0.25">
      <c r="A15" s="1">
        <v>5</v>
      </c>
      <c r="B15" s="190" t="s">
        <v>593</v>
      </c>
    </row>
    <row r="16" spans="1:2" x14ac:dyDescent="0.25">
      <c r="B16" s="97"/>
    </row>
    <row r="17" spans="2:2" x14ac:dyDescent="0.25">
      <c r="B17" s="97"/>
    </row>
    <row r="18" spans="2:2" x14ac:dyDescent="0.25">
      <c r="B18" s="97"/>
    </row>
    <row r="19" spans="2:2" x14ac:dyDescent="0.25">
      <c r="B19" s="97"/>
    </row>
    <row r="20" spans="2:2" x14ac:dyDescent="0.25">
      <c r="B20" s="97"/>
    </row>
    <row r="21" spans="2:2" x14ac:dyDescent="0.25">
      <c r="B21" s="97"/>
    </row>
    <row r="22" spans="2:2" ht="15.75" x14ac:dyDescent="0.25">
      <c r="B22" s="98"/>
    </row>
    <row r="23" spans="2:2" ht="15.75" x14ac:dyDescent="0.25">
      <c r="B23" s="98"/>
    </row>
    <row r="24" spans="2:2" x14ac:dyDescent="0.25">
      <c r="B24" s="29"/>
    </row>
    <row r="25" spans="2:2" x14ac:dyDescent="0.25">
      <c r="B25" s="29"/>
    </row>
    <row r="34" spans="2:2" x14ac:dyDescent="0.25">
      <c r="B34" s="9"/>
    </row>
  </sheetData>
  <hyperlinks>
    <hyperlink ref="B1" location="'Master Tracker'!A1" display="'Master Tracker'!A1" xr:uid="{3D575F8A-FAF8-4EF7-9CF8-F1CBB0EA229F}"/>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9909-841E-46BA-BFCA-D3241ED9FC9B}">
  <dimension ref="A1:B31"/>
  <sheetViews>
    <sheetView workbookViewId="0">
      <selection activeCell="B1" sqref="B1"/>
    </sheetView>
  </sheetViews>
  <sheetFormatPr defaultRowHeight="15" x14ac:dyDescent="0.25"/>
  <cols>
    <col min="1" max="1" width="3.5703125" style="1" customWidth="1"/>
    <col min="2" max="2" width="212" customWidth="1"/>
  </cols>
  <sheetData>
    <row r="1" spans="1:2" ht="15.75" thickBot="1" x14ac:dyDescent="0.3">
      <c r="A1" s="34"/>
      <c r="B1" s="221">
        <v>44965</v>
      </c>
    </row>
    <row r="2" spans="1:2" ht="18.75" thickBot="1" x14ac:dyDescent="0.3">
      <c r="B2" s="215" t="s">
        <v>128</v>
      </c>
    </row>
    <row r="3" spans="1:2" ht="16.5" thickBot="1" x14ac:dyDescent="0.3">
      <c r="B3" s="107" t="s">
        <v>171</v>
      </c>
    </row>
    <row r="4" spans="1:2" ht="113.45" customHeight="1" thickBot="1" x14ac:dyDescent="0.3">
      <c r="B4" s="150" t="s">
        <v>594</v>
      </c>
    </row>
    <row r="5" spans="1:2" ht="16.5" thickBot="1" x14ac:dyDescent="0.3">
      <c r="B5" s="107" t="s">
        <v>286</v>
      </c>
    </row>
    <row r="6" spans="1:2" ht="16.5" thickBot="1" x14ac:dyDescent="0.3">
      <c r="B6" s="113" t="s">
        <v>182</v>
      </c>
    </row>
    <row r="7" spans="1:2" ht="16.5" thickBot="1" x14ac:dyDescent="0.3">
      <c r="B7" s="36" t="s">
        <v>175</v>
      </c>
    </row>
    <row r="8" spans="1:2" ht="15.75" thickBot="1" x14ac:dyDescent="0.3">
      <c r="B8" s="55" t="s">
        <v>182</v>
      </c>
    </row>
    <row r="31" spans="2:2" x14ac:dyDescent="0.25">
      <c r="B31" s="9"/>
    </row>
  </sheetData>
  <hyperlinks>
    <hyperlink ref="B1" location="'Master Tracker'!A1" display="'Master Tracker'!A1" xr:uid="{AAFE8BD5-CCED-4466-8881-DF2811FB542D}"/>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5D08A-E864-4AB0-BB97-EDC4FFC66E18}">
  <dimension ref="A1:B25"/>
  <sheetViews>
    <sheetView workbookViewId="0">
      <selection activeCell="B1" sqref="B1"/>
    </sheetView>
  </sheetViews>
  <sheetFormatPr defaultRowHeight="15" x14ac:dyDescent="0.25"/>
  <cols>
    <col min="1" max="1" width="3.5703125" style="1" customWidth="1"/>
    <col min="2" max="2" width="211.85546875" customWidth="1"/>
  </cols>
  <sheetData>
    <row r="1" spans="2:2" ht="15.75" thickBot="1" x14ac:dyDescent="0.3">
      <c r="B1" s="221">
        <v>44988</v>
      </c>
    </row>
    <row r="2" spans="2:2" ht="18.75" thickBot="1" x14ac:dyDescent="0.3">
      <c r="B2" s="214" t="s">
        <v>130</v>
      </c>
    </row>
    <row r="3" spans="2:2" ht="16.5" thickBot="1" x14ac:dyDescent="0.3">
      <c r="B3" s="107" t="s">
        <v>171</v>
      </c>
    </row>
    <row r="4" spans="2:2" ht="191.1" customHeight="1" thickBot="1" x14ac:dyDescent="0.3">
      <c r="B4" s="169" t="s">
        <v>595</v>
      </c>
    </row>
    <row r="5" spans="2:2" ht="15.95" customHeight="1" thickBot="1" x14ac:dyDescent="0.3">
      <c r="B5" s="81" t="s">
        <v>269</v>
      </c>
    </row>
    <row r="6" spans="2:2" ht="15.75" thickBot="1" x14ac:dyDescent="0.3">
      <c r="B6" s="114" t="s">
        <v>182</v>
      </c>
    </row>
    <row r="7" spans="2:2" ht="16.5" thickBot="1" x14ac:dyDescent="0.3">
      <c r="B7" s="36" t="s">
        <v>175</v>
      </c>
    </row>
    <row r="8" spans="2:2" ht="15.75" thickBot="1" x14ac:dyDescent="0.3">
      <c r="B8" s="55" t="s">
        <v>182</v>
      </c>
    </row>
    <row r="9" spans="2:2" x14ac:dyDescent="0.25">
      <c r="B9" s="97"/>
    </row>
    <row r="10" spans="2:2" x14ac:dyDescent="0.25">
      <c r="B10" s="97"/>
    </row>
    <row r="11" spans="2:2" x14ac:dyDescent="0.25">
      <c r="B11" s="97"/>
    </row>
    <row r="12" spans="2:2" x14ac:dyDescent="0.25">
      <c r="B12" s="97"/>
    </row>
    <row r="13" spans="2:2" ht="15.75" x14ac:dyDescent="0.25">
      <c r="B13" s="98"/>
    </row>
    <row r="14" spans="2:2" ht="15.75" x14ac:dyDescent="0.25">
      <c r="B14" s="98"/>
    </row>
    <row r="15" spans="2:2" x14ac:dyDescent="0.25">
      <c r="B15" s="29"/>
    </row>
    <row r="16" spans="2:2" x14ac:dyDescent="0.25">
      <c r="B16" s="29"/>
    </row>
    <row r="25" spans="2:2" x14ac:dyDescent="0.25">
      <c r="B25" s="9"/>
    </row>
  </sheetData>
  <hyperlinks>
    <hyperlink ref="B1" location="'Master Tracker'!A1" display="'Master Tracker'!A1" xr:uid="{BA0187C7-39DE-4A0F-BE2C-A4B9B87EEA3E}"/>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E96AB-7607-485E-BBB1-B53C80387CFB}">
  <dimension ref="A1:B34"/>
  <sheetViews>
    <sheetView topLeftCell="A4" workbookViewId="0">
      <selection activeCell="B1" sqref="B1"/>
    </sheetView>
  </sheetViews>
  <sheetFormatPr defaultRowHeight="15" x14ac:dyDescent="0.25"/>
  <cols>
    <col min="1" max="1" width="3.5703125" style="1" customWidth="1"/>
    <col min="2" max="2" width="211.7109375" customWidth="1"/>
  </cols>
  <sheetData>
    <row r="1" spans="1:2" ht="15.75" thickBot="1" x14ac:dyDescent="0.3">
      <c r="A1" s="34"/>
      <c r="B1" s="221">
        <v>44992</v>
      </c>
    </row>
    <row r="2" spans="1:2" ht="18.75" thickBot="1" x14ac:dyDescent="0.3">
      <c r="B2" s="213" t="s">
        <v>596</v>
      </c>
    </row>
    <row r="3" spans="1:2" ht="16.5" thickBot="1" x14ac:dyDescent="0.3">
      <c r="B3" s="107" t="s">
        <v>171</v>
      </c>
    </row>
    <row r="4" spans="1:2" ht="409.5" customHeight="1" x14ac:dyDescent="0.25">
      <c r="B4" s="150" t="s">
        <v>597</v>
      </c>
    </row>
    <row r="5" spans="1:2" ht="15.75" x14ac:dyDescent="0.25">
      <c r="B5" s="81" t="s">
        <v>286</v>
      </c>
    </row>
    <row r="6" spans="1:2" ht="30.75" x14ac:dyDescent="0.25">
      <c r="A6" s="1">
        <v>1</v>
      </c>
      <c r="B6" s="185" t="s">
        <v>598</v>
      </c>
    </row>
    <row r="7" spans="1:2" ht="30.75" x14ac:dyDescent="0.25">
      <c r="A7" s="1">
        <v>2</v>
      </c>
      <c r="B7" s="186" t="s">
        <v>599</v>
      </c>
    </row>
    <row r="8" spans="1:2" ht="30.75" x14ac:dyDescent="0.25">
      <c r="A8" s="1">
        <v>3</v>
      </c>
      <c r="B8" s="187" t="s">
        <v>600</v>
      </c>
    </row>
    <row r="9" spans="1:2" ht="30.75" x14ac:dyDescent="0.25">
      <c r="A9" s="1">
        <v>4</v>
      </c>
      <c r="B9" s="188" t="s">
        <v>601</v>
      </c>
    </row>
    <row r="10" spans="1:2" ht="15.75" x14ac:dyDescent="0.25">
      <c r="B10" s="37" t="s">
        <v>175</v>
      </c>
    </row>
    <row r="11" spans="1:2" x14ac:dyDescent="0.25">
      <c r="B11" s="55" t="s">
        <v>182</v>
      </c>
    </row>
    <row r="34" spans="2:2" x14ac:dyDescent="0.25">
      <c r="B34" s="9"/>
    </row>
  </sheetData>
  <hyperlinks>
    <hyperlink ref="B1" location="'Master Tracker'!A1" display="'Master Tracker'!A1" xr:uid="{057F321E-5BBB-405C-81D6-8359A65C3D3F}"/>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2A53-F0E1-4D78-B211-1A05283BDABB}">
  <dimension ref="A1:B24"/>
  <sheetViews>
    <sheetView topLeftCell="A9" workbookViewId="0">
      <selection activeCell="B7" sqref="B7"/>
    </sheetView>
  </sheetViews>
  <sheetFormatPr defaultRowHeight="15" x14ac:dyDescent="0.25"/>
  <cols>
    <col min="1" max="1" width="3.5703125" style="1" customWidth="1"/>
    <col min="2" max="2" width="212.42578125" customWidth="1"/>
  </cols>
  <sheetData>
    <row r="1" spans="1:2" ht="15.75" thickBot="1" x14ac:dyDescent="0.3">
      <c r="A1" s="34"/>
      <c r="B1" s="221">
        <v>45021</v>
      </c>
    </row>
    <row r="2" spans="1:2" ht="18.75" thickBot="1" x14ac:dyDescent="0.3">
      <c r="B2" s="213" t="s">
        <v>134</v>
      </c>
    </row>
    <row r="3" spans="1:2" ht="16.5" thickBot="1" x14ac:dyDescent="0.3">
      <c r="B3" s="107" t="s">
        <v>171</v>
      </c>
    </row>
    <row r="4" spans="1:2" ht="409.5" customHeight="1" thickBot="1" x14ac:dyDescent="0.3">
      <c r="B4" s="169" t="s">
        <v>602</v>
      </c>
    </row>
    <row r="5" spans="1:2" ht="16.5" thickBot="1" x14ac:dyDescent="0.3">
      <c r="B5" s="107" t="s">
        <v>286</v>
      </c>
    </row>
    <row r="6" spans="1:2" ht="93" x14ac:dyDescent="0.25">
      <c r="A6" s="1">
        <v>1</v>
      </c>
      <c r="B6" s="72" t="s">
        <v>603</v>
      </c>
    </row>
    <row r="7" spans="1:2" ht="76.5" x14ac:dyDescent="0.25">
      <c r="A7" s="1">
        <v>2</v>
      </c>
      <c r="B7" s="183" t="s">
        <v>604</v>
      </c>
    </row>
    <row r="8" spans="1:2" ht="76.5" x14ac:dyDescent="0.25">
      <c r="A8" s="1">
        <v>3</v>
      </c>
      <c r="B8" s="108" t="s">
        <v>605</v>
      </c>
    </row>
    <row r="9" spans="1:2" ht="76.5" x14ac:dyDescent="0.25">
      <c r="A9" s="1">
        <v>4</v>
      </c>
      <c r="B9" s="108" t="s">
        <v>606</v>
      </c>
    </row>
    <row r="10" spans="1:2" ht="46.5" x14ac:dyDescent="0.25">
      <c r="A10" s="1">
        <v>5</v>
      </c>
      <c r="B10" s="183" t="s">
        <v>607</v>
      </c>
    </row>
    <row r="11" spans="1:2" ht="108.75" x14ac:dyDescent="0.25">
      <c r="A11" s="1">
        <v>6</v>
      </c>
      <c r="B11" s="108" t="s">
        <v>608</v>
      </c>
    </row>
    <row r="12" spans="1:2" ht="61.5" x14ac:dyDescent="0.25">
      <c r="A12" s="1">
        <v>7</v>
      </c>
      <c r="B12" s="108" t="s">
        <v>609</v>
      </c>
    </row>
    <row r="13" spans="1:2" ht="61.5" x14ac:dyDescent="0.25">
      <c r="A13" s="1">
        <v>8</v>
      </c>
      <c r="B13" s="183" t="s">
        <v>610</v>
      </c>
    </row>
    <row r="14" spans="1:2" ht="61.5" x14ac:dyDescent="0.25">
      <c r="A14" s="1">
        <v>9</v>
      </c>
      <c r="B14" s="122" t="s">
        <v>611</v>
      </c>
    </row>
    <row r="15" spans="1:2" ht="76.5" x14ac:dyDescent="0.25">
      <c r="A15" s="1">
        <v>10</v>
      </c>
      <c r="B15" s="108" t="s">
        <v>612</v>
      </c>
    </row>
    <row r="16" spans="1:2" ht="61.5" x14ac:dyDescent="0.25">
      <c r="A16" s="1">
        <v>11</v>
      </c>
      <c r="B16" s="183" t="s">
        <v>613</v>
      </c>
    </row>
    <row r="17" spans="1:2" ht="61.5" x14ac:dyDescent="0.25">
      <c r="A17" s="1">
        <v>12</v>
      </c>
      <c r="B17" s="183" t="s">
        <v>614</v>
      </c>
    </row>
    <row r="18" spans="1:2" ht="61.5" x14ac:dyDescent="0.25">
      <c r="A18" s="1">
        <v>13</v>
      </c>
      <c r="B18" s="183" t="s">
        <v>615</v>
      </c>
    </row>
    <row r="19" spans="1:2" ht="61.5" x14ac:dyDescent="0.25">
      <c r="A19" s="1">
        <v>14</v>
      </c>
      <c r="B19" s="183" t="s">
        <v>616</v>
      </c>
    </row>
    <row r="20" spans="1:2" ht="76.5" x14ac:dyDescent="0.25">
      <c r="A20" s="1">
        <v>15</v>
      </c>
      <c r="B20" s="108" t="s">
        <v>617</v>
      </c>
    </row>
    <row r="21" spans="1:2" ht="61.5" x14ac:dyDescent="0.25">
      <c r="A21" s="1">
        <v>16</v>
      </c>
      <c r="B21" s="183" t="s">
        <v>618</v>
      </c>
    </row>
    <row r="22" spans="1:2" ht="77.25" thickBot="1" x14ac:dyDescent="0.3">
      <c r="A22" s="1">
        <v>17</v>
      </c>
      <c r="B22" s="108" t="s">
        <v>619</v>
      </c>
    </row>
    <row r="23" spans="1:2" ht="16.5" thickBot="1" x14ac:dyDescent="0.3">
      <c r="B23" s="36" t="s">
        <v>175</v>
      </c>
    </row>
    <row r="24" spans="1:2" ht="15.75" thickBot="1" x14ac:dyDescent="0.3">
      <c r="B24" s="55" t="s">
        <v>182</v>
      </c>
    </row>
  </sheetData>
  <hyperlinks>
    <hyperlink ref="B1" location="'Master Tracker'!A1" display="'Master Tracker'!A1" xr:uid="{743D4C96-BB80-4EFF-BBAE-6035B0D99D0D}"/>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DC3A-D349-4CEF-898A-AD0CB9F6C350}">
  <dimension ref="A1:B33"/>
  <sheetViews>
    <sheetView workbookViewId="0">
      <selection activeCell="B1" sqref="B1"/>
    </sheetView>
  </sheetViews>
  <sheetFormatPr defaultRowHeight="15" x14ac:dyDescent="0.25"/>
  <cols>
    <col min="1" max="1" width="3.5703125" style="1" customWidth="1"/>
    <col min="2" max="2" width="211.7109375" customWidth="1"/>
  </cols>
  <sheetData>
    <row r="1" spans="2:2" ht="15.75" thickBot="1" x14ac:dyDescent="0.3">
      <c r="B1" s="223">
        <v>45057</v>
      </c>
    </row>
    <row r="2" spans="2:2" ht="18.75" thickBot="1" x14ac:dyDescent="0.3">
      <c r="B2" s="209" t="s">
        <v>136</v>
      </c>
    </row>
    <row r="3" spans="2:2" ht="16.5" thickBot="1" x14ac:dyDescent="0.3">
      <c r="B3" s="107" t="s">
        <v>171</v>
      </c>
    </row>
    <row r="4" spans="2:2" ht="359.45" customHeight="1" thickBot="1" x14ac:dyDescent="0.3">
      <c r="B4" s="149" t="s">
        <v>620</v>
      </c>
    </row>
    <row r="5" spans="2:2" ht="16.5" thickBot="1" x14ac:dyDescent="0.3">
      <c r="B5" s="107" t="s">
        <v>286</v>
      </c>
    </row>
    <row r="6" spans="2:2" ht="16.5" thickBot="1" x14ac:dyDescent="0.3">
      <c r="B6" s="113" t="s">
        <v>182</v>
      </c>
    </row>
    <row r="7" spans="2:2" ht="16.5" thickBot="1" x14ac:dyDescent="0.3">
      <c r="B7" s="36" t="s">
        <v>175</v>
      </c>
    </row>
    <row r="8" spans="2:2" ht="15.75" thickBot="1" x14ac:dyDescent="0.3">
      <c r="B8" s="55" t="s">
        <v>182</v>
      </c>
    </row>
    <row r="33" spans="2:2" x14ac:dyDescent="0.25">
      <c r="B33" s="9"/>
    </row>
  </sheetData>
  <hyperlinks>
    <hyperlink ref="B1" location="'Master Tracker'!A1" display="'Master Tracker'!A1" xr:uid="{B1FCA6BF-1992-44D5-A560-2E03F201C439}"/>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76AA-FB8D-4515-9DC5-3AF395394098}">
  <dimension ref="A1:B34"/>
  <sheetViews>
    <sheetView topLeftCell="B1" workbookViewId="0">
      <selection activeCell="B1" sqref="B1"/>
    </sheetView>
  </sheetViews>
  <sheetFormatPr defaultRowHeight="15" x14ac:dyDescent="0.25"/>
  <cols>
    <col min="1" max="1" width="3.5703125" style="1" customWidth="1"/>
    <col min="2" max="2" width="211.5703125" customWidth="1"/>
  </cols>
  <sheetData>
    <row r="1" spans="2:2" ht="15.75" thickBot="1" x14ac:dyDescent="0.3">
      <c r="B1" s="221">
        <v>45083</v>
      </c>
    </row>
    <row r="2" spans="2:2" ht="18.75" thickBot="1" x14ac:dyDescent="0.3">
      <c r="B2" s="218" t="s">
        <v>138</v>
      </c>
    </row>
    <row r="3" spans="2:2" ht="16.5" thickBot="1" x14ac:dyDescent="0.3">
      <c r="B3" s="107" t="s">
        <v>171</v>
      </c>
    </row>
    <row r="4" spans="2:2" ht="363.95" customHeight="1" thickBot="1" x14ac:dyDescent="0.3">
      <c r="B4" s="52" t="s">
        <v>621</v>
      </c>
    </row>
    <row r="5" spans="2:2" ht="15.75" x14ac:dyDescent="0.25">
      <c r="B5" s="81" t="s">
        <v>419</v>
      </c>
    </row>
    <row r="6" spans="2:2" ht="16.5" thickBot="1" x14ac:dyDescent="0.3">
      <c r="B6" s="108" t="s">
        <v>182</v>
      </c>
    </row>
    <row r="7" spans="2:2" ht="16.5" thickBot="1" x14ac:dyDescent="0.3">
      <c r="B7" s="36" t="s">
        <v>175</v>
      </c>
    </row>
    <row r="8" spans="2:2" ht="15.75" thickBot="1" x14ac:dyDescent="0.3">
      <c r="B8" s="55" t="s">
        <v>182</v>
      </c>
    </row>
    <row r="34" spans="2:2" x14ac:dyDescent="0.25">
      <c r="B34" s="9"/>
    </row>
  </sheetData>
  <hyperlinks>
    <hyperlink ref="B1" location="'Master Tracker'!A1" display="'Master Tracker'!A1" xr:uid="{F427F2B3-62BB-4B8C-9412-A66076BA3044}"/>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5EA-7DAA-431F-B3D1-1030F14A1DF9}">
  <dimension ref="A1:B33"/>
  <sheetViews>
    <sheetView workbookViewId="0">
      <selection activeCell="B4" sqref="B4"/>
    </sheetView>
  </sheetViews>
  <sheetFormatPr defaultRowHeight="15" x14ac:dyDescent="0.25"/>
  <cols>
    <col min="1" max="1" width="3.5703125" style="34" customWidth="1"/>
    <col min="2" max="2" width="211.85546875" customWidth="1"/>
  </cols>
  <sheetData>
    <row r="1" spans="1:2" ht="15.75" thickBot="1" x14ac:dyDescent="0.3">
      <c r="B1" s="221">
        <v>45086</v>
      </c>
    </row>
    <row r="2" spans="1:2" ht="18.75" thickBot="1" x14ac:dyDescent="0.3">
      <c r="B2" s="212" t="s">
        <v>141</v>
      </c>
    </row>
    <row r="3" spans="1:2" ht="15.75" x14ac:dyDescent="0.25">
      <c r="B3" s="81" t="s">
        <v>171</v>
      </c>
    </row>
    <row r="4" spans="1:2" ht="409.6" thickBot="1" x14ac:dyDescent="0.3">
      <c r="B4" s="144" t="s">
        <v>731</v>
      </c>
    </row>
    <row r="5" spans="1:2" ht="16.5" thickBot="1" x14ac:dyDescent="0.3">
      <c r="B5" s="81" t="s">
        <v>286</v>
      </c>
    </row>
    <row r="6" spans="1:2" ht="61.5" x14ac:dyDescent="0.25">
      <c r="A6" s="34">
        <v>1</v>
      </c>
      <c r="B6" s="118" t="s">
        <v>622</v>
      </c>
    </row>
    <row r="7" spans="1:2" ht="46.5" x14ac:dyDescent="0.25">
      <c r="A7" s="34">
        <v>2</v>
      </c>
      <c r="B7" s="119" t="s">
        <v>623</v>
      </c>
    </row>
    <row r="8" spans="1:2" ht="47.25" thickBot="1" x14ac:dyDescent="0.3">
      <c r="A8" s="34">
        <v>3</v>
      </c>
      <c r="B8" s="58" t="s">
        <v>624</v>
      </c>
    </row>
    <row r="9" spans="1:2" ht="16.5" thickBot="1" x14ac:dyDescent="0.3">
      <c r="A9" s="1"/>
      <c r="B9" s="36" t="s">
        <v>175</v>
      </c>
    </row>
    <row r="10" spans="1:2" ht="15.75" thickBot="1" x14ac:dyDescent="0.3">
      <c r="A10" s="1"/>
      <c r="B10" s="55" t="s">
        <v>182</v>
      </c>
    </row>
    <row r="33" spans="2:2" x14ac:dyDescent="0.25">
      <c r="B33" s="9"/>
    </row>
  </sheetData>
  <hyperlinks>
    <hyperlink ref="B1" location="'Master Tracker'!A1" display="'Master Tracker'!A1" xr:uid="{0D76A1ED-71BE-4519-A0D2-599B062A7984}"/>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FBB3-3929-46C3-BFC6-2D33572DC6EF}">
  <dimension ref="A1:B33"/>
  <sheetViews>
    <sheetView workbookViewId="0">
      <selection activeCell="B4" sqref="B4"/>
    </sheetView>
  </sheetViews>
  <sheetFormatPr defaultRowHeight="15" x14ac:dyDescent="0.25"/>
  <cols>
    <col min="1" max="1" width="3.5703125" style="34" customWidth="1"/>
    <col min="2" max="2" width="211.85546875" customWidth="1"/>
  </cols>
  <sheetData>
    <row r="1" spans="1:2" ht="15.75" thickBot="1" x14ac:dyDescent="0.3">
      <c r="B1" s="221">
        <v>45114</v>
      </c>
    </row>
    <row r="2" spans="1:2" ht="18.75" thickBot="1" x14ac:dyDescent="0.3">
      <c r="B2" s="212" t="s">
        <v>625</v>
      </c>
    </row>
    <row r="3" spans="1:2" ht="15.75" x14ac:dyDescent="0.25">
      <c r="B3" s="81" t="s">
        <v>171</v>
      </c>
    </row>
    <row r="4" spans="1:2" ht="195.75" thickBot="1" x14ac:dyDescent="0.3">
      <c r="B4" s="144" t="s">
        <v>626</v>
      </c>
    </row>
    <row r="5" spans="1:2" ht="16.5" thickBot="1" x14ac:dyDescent="0.3">
      <c r="B5" s="81" t="s">
        <v>286</v>
      </c>
    </row>
    <row r="6" spans="1:2" ht="77.25" x14ac:dyDescent="0.25">
      <c r="A6" s="34" t="s">
        <v>627</v>
      </c>
      <c r="B6" s="173" t="s">
        <v>628</v>
      </c>
    </row>
    <row r="7" spans="1:2" ht="45.75" x14ac:dyDescent="0.25">
      <c r="A7" s="34" t="s">
        <v>629</v>
      </c>
      <c r="B7" s="72" t="s">
        <v>630</v>
      </c>
    </row>
    <row r="8" spans="1:2" ht="30.75" x14ac:dyDescent="0.25">
      <c r="A8" s="34" t="s">
        <v>631</v>
      </c>
      <c r="B8" s="72" t="s">
        <v>632</v>
      </c>
    </row>
    <row r="9" spans="1:2" ht="30.75" x14ac:dyDescent="0.25">
      <c r="A9" s="34" t="s">
        <v>633</v>
      </c>
      <c r="B9" s="72" t="s">
        <v>634</v>
      </c>
    </row>
    <row r="10" spans="1:2" ht="77.25" x14ac:dyDescent="0.25">
      <c r="A10" s="34">
        <v>2</v>
      </c>
      <c r="B10" s="180" t="s">
        <v>635</v>
      </c>
    </row>
    <row r="11" spans="1:2" ht="45.75" x14ac:dyDescent="0.25">
      <c r="A11" s="34">
        <v>3</v>
      </c>
      <c r="B11" s="181" t="s">
        <v>636</v>
      </c>
    </row>
    <row r="12" spans="1:2" ht="46.5" thickBot="1" x14ac:dyDescent="0.3">
      <c r="A12" s="34" t="s">
        <v>637</v>
      </c>
      <c r="B12" s="120" t="s">
        <v>638</v>
      </c>
    </row>
    <row r="13" spans="1:2" ht="46.5" thickBot="1" x14ac:dyDescent="0.3">
      <c r="A13" s="34" t="s">
        <v>639</v>
      </c>
      <c r="B13" s="120" t="s">
        <v>640</v>
      </c>
    </row>
    <row r="14" spans="1:2" ht="31.5" thickBot="1" x14ac:dyDescent="0.3">
      <c r="A14" s="34" t="s">
        <v>641</v>
      </c>
      <c r="B14" s="120" t="s">
        <v>642</v>
      </c>
    </row>
    <row r="15" spans="1:2" ht="31.5" thickBot="1" x14ac:dyDescent="0.3">
      <c r="A15" s="34" t="s">
        <v>643</v>
      </c>
      <c r="B15" s="120" t="s">
        <v>644</v>
      </c>
    </row>
    <row r="16" spans="1:2" ht="61.5" thickBot="1" x14ac:dyDescent="0.3">
      <c r="A16" s="34">
        <v>6</v>
      </c>
      <c r="B16" s="182" t="s">
        <v>645</v>
      </c>
    </row>
    <row r="17" spans="1:2" ht="16.5" thickBot="1" x14ac:dyDescent="0.3">
      <c r="A17" s="1"/>
      <c r="B17" s="36" t="s">
        <v>175</v>
      </c>
    </row>
    <row r="18" spans="1:2" ht="15.75" thickBot="1" x14ac:dyDescent="0.3">
      <c r="A18" s="1"/>
      <c r="B18" s="55" t="s">
        <v>182</v>
      </c>
    </row>
    <row r="33" spans="2:2" x14ac:dyDescent="0.25">
      <c r="B33" s="9"/>
    </row>
  </sheetData>
  <hyperlinks>
    <hyperlink ref="B1" location="'Master Tracker'!A1" display="'Master Tracker'!A1" xr:uid="{8CF026CD-697F-47F6-8C8A-1C116EF386AF}"/>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A59E-EDF1-4447-BE98-6F4E0F03BAA1}">
  <dimension ref="A1:B42"/>
  <sheetViews>
    <sheetView topLeftCell="A9" workbookViewId="0">
      <selection activeCell="A18" sqref="A18:XFD18"/>
    </sheetView>
  </sheetViews>
  <sheetFormatPr defaultRowHeight="15" x14ac:dyDescent="0.25"/>
  <cols>
    <col min="1" max="1" width="3.5703125" style="34" customWidth="1"/>
    <col min="2" max="2" width="211.85546875" customWidth="1"/>
  </cols>
  <sheetData>
    <row r="1" spans="1:2" ht="15.75" thickBot="1" x14ac:dyDescent="0.3">
      <c r="B1" s="221">
        <v>45118</v>
      </c>
    </row>
    <row r="2" spans="1:2" ht="18.75" thickBot="1" x14ac:dyDescent="0.3">
      <c r="B2" s="212" t="s">
        <v>145</v>
      </c>
    </row>
    <row r="3" spans="1:2" ht="15.75" x14ac:dyDescent="0.25">
      <c r="B3" s="81" t="s">
        <v>171</v>
      </c>
    </row>
    <row r="4" spans="1:2" ht="232.5" customHeight="1" thickBot="1" x14ac:dyDescent="0.3">
      <c r="B4" s="144" t="s">
        <v>646</v>
      </c>
    </row>
    <row r="5" spans="1:2" ht="16.5" thickBot="1" x14ac:dyDescent="0.3">
      <c r="B5" s="81" t="s">
        <v>286</v>
      </c>
    </row>
    <row r="6" spans="1:2" ht="45.75" x14ac:dyDescent="0.25">
      <c r="A6" s="34">
        <v>1</v>
      </c>
      <c r="B6" s="173" t="s">
        <v>647</v>
      </c>
    </row>
    <row r="7" spans="1:2" ht="30.75" x14ac:dyDescent="0.25">
      <c r="A7" s="34">
        <v>2</v>
      </c>
      <c r="B7" s="175" t="s">
        <v>648</v>
      </c>
    </row>
    <row r="8" spans="1:2" ht="47.45" customHeight="1" thickBot="1" x14ac:dyDescent="0.3">
      <c r="A8" s="34">
        <v>3</v>
      </c>
      <c r="B8" s="176" t="s">
        <v>649</v>
      </c>
    </row>
    <row r="9" spans="1:2" ht="46.5" thickBot="1" x14ac:dyDescent="0.3">
      <c r="A9" s="34">
        <v>4</v>
      </c>
      <c r="B9" s="174" t="s">
        <v>650</v>
      </c>
    </row>
    <row r="10" spans="1:2" ht="46.5" thickBot="1" x14ac:dyDescent="0.3">
      <c r="A10" s="34">
        <v>5</v>
      </c>
      <c r="B10" s="177" t="s">
        <v>651</v>
      </c>
    </row>
    <row r="11" spans="1:2" ht="46.5" thickBot="1" x14ac:dyDescent="0.3">
      <c r="A11" s="34">
        <v>6</v>
      </c>
      <c r="B11" s="177" t="s">
        <v>652</v>
      </c>
    </row>
    <row r="12" spans="1:2" ht="31.5" thickBot="1" x14ac:dyDescent="0.3">
      <c r="A12" s="34">
        <v>7</v>
      </c>
      <c r="B12" s="174" t="s">
        <v>653</v>
      </c>
    </row>
    <row r="13" spans="1:2" ht="46.5" thickBot="1" x14ac:dyDescent="0.3">
      <c r="A13" s="34">
        <v>8</v>
      </c>
      <c r="B13" s="177" t="s">
        <v>654</v>
      </c>
    </row>
    <row r="14" spans="1:2" ht="31.5" thickBot="1" x14ac:dyDescent="0.3">
      <c r="A14" s="34">
        <v>9</v>
      </c>
      <c r="B14" s="174" t="s">
        <v>655</v>
      </c>
    </row>
    <row r="15" spans="1:2" ht="31.5" thickBot="1" x14ac:dyDescent="0.3">
      <c r="A15" s="34">
        <v>10</v>
      </c>
      <c r="B15" s="177" t="s">
        <v>656</v>
      </c>
    </row>
    <row r="16" spans="1:2" ht="46.5" thickBot="1" x14ac:dyDescent="0.3">
      <c r="A16" s="34">
        <v>11</v>
      </c>
      <c r="B16" s="174" t="s">
        <v>657</v>
      </c>
    </row>
    <row r="17" spans="1:2" ht="31.5" thickBot="1" x14ac:dyDescent="0.3">
      <c r="A17" s="1">
        <v>12</v>
      </c>
      <c r="B17" s="177" t="s">
        <v>658</v>
      </c>
    </row>
    <row r="18" spans="1:2" ht="16.5" thickBot="1" x14ac:dyDescent="0.3">
      <c r="A18" s="1"/>
      <c r="B18" s="36" t="s">
        <v>175</v>
      </c>
    </row>
    <row r="19" spans="1:2" ht="15.75" thickBot="1" x14ac:dyDescent="0.3">
      <c r="B19" s="55" t="s">
        <v>182</v>
      </c>
    </row>
    <row r="42" spans="2:2" x14ac:dyDescent="0.25">
      <c r="B42" s="9"/>
    </row>
  </sheetData>
  <hyperlinks>
    <hyperlink ref="B1" location="'Master Tracker'!A1" display="'Master Tracker'!A1" xr:uid="{7DF65DDA-D57A-49B0-8350-28BFA758CA1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6860-8501-443F-882D-C655B12CF4CE}">
  <dimension ref="A1:B11"/>
  <sheetViews>
    <sheetView workbookViewId="0">
      <selection activeCell="B19" sqref="B19"/>
    </sheetView>
  </sheetViews>
  <sheetFormatPr defaultRowHeight="15" x14ac:dyDescent="0.25"/>
  <cols>
    <col min="1" max="1" width="3.5703125" style="1" customWidth="1"/>
    <col min="2" max="2" width="150.5703125" customWidth="1"/>
  </cols>
  <sheetData>
    <row r="1" spans="1:2" ht="15.75" thickBot="1" x14ac:dyDescent="0.3">
      <c r="B1" s="22">
        <v>43735</v>
      </c>
    </row>
    <row r="2" spans="1:2" ht="16.5" thickBot="1" x14ac:dyDescent="0.3">
      <c r="B2" s="23" t="s">
        <v>189</v>
      </c>
    </row>
    <row r="3" spans="1:2" ht="15.75" thickBot="1" x14ac:dyDescent="0.3">
      <c r="B3" s="24" t="s">
        <v>171</v>
      </c>
    </row>
    <row r="4" spans="1:2" ht="75.75" thickBot="1" x14ac:dyDescent="0.3">
      <c r="B4" s="26" t="s">
        <v>190</v>
      </c>
    </row>
    <row r="5" spans="1:2" ht="15.75" thickBot="1" x14ac:dyDescent="0.3">
      <c r="B5" s="24" t="s">
        <v>173</v>
      </c>
    </row>
    <row r="6" spans="1:2" s="4" customFormat="1" ht="45" x14ac:dyDescent="0.25">
      <c r="A6" s="3">
        <v>1</v>
      </c>
      <c r="B6" s="25" t="s">
        <v>191</v>
      </c>
    </row>
    <row r="7" spans="1:2" s="4" customFormat="1" ht="45" x14ac:dyDescent="0.25">
      <c r="A7" s="3">
        <v>2</v>
      </c>
      <c r="B7" s="8" t="s">
        <v>192</v>
      </c>
    </row>
    <row r="8" spans="1:2" s="4" customFormat="1" ht="75" x14ac:dyDescent="0.25">
      <c r="A8" s="3">
        <v>3</v>
      </c>
      <c r="B8" s="8" t="s">
        <v>193</v>
      </c>
    </row>
    <row r="9" spans="1:2" ht="30.75" thickBot="1" x14ac:dyDescent="0.3">
      <c r="A9" s="1">
        <v>4</v>
      </c>
      <c r="B9" s="27" t="s">
        <v>194</v>
      </c>
    </row>
    <row r="10" spans="1:2" ht="15.75" thickBot="1" x14ac:dyDescent="0.3">
      <c r="B10" s="24" t="s">
        <v>175</v>
      </c>
    </row>
    <row r="11" spans="1:2" x14ac:dyDescent="0.25">
      <c r="B11" s="15" t="s">
        <v>182</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98E7C-5915-48B9-BF13-B921AD206263}">
  <dimension ref="A1:B34"/>
  <sheetViews>
    <sheetView workbookViewId="0">
      <selection activeCell="B1" sqref="B1"/>
    </sheetView>
  </sheetViews>
  <sheetFormatPr defaultRowHeight="15" x14ac:dyDescent="0.25"/>
  <cols>
    <col min="1" max="1" width="3.5703125" style="1" customWidth="1"/>
    <col min="2" max="2" width="211.28515625" customWidth="1"/>
  </cols>
  <sheetData>
    <row r="1" spans="2:2" ht="15.75" thickBot="1" x14ac:dyDescent="0.3">
      <c r="B1" s="221">
        <v>45127</v>
      </c>
    </row>
    <row r="2" spans="2:2" ht="18.75" thickBot="1" x14ac:dyDescent="0.3">
      <c r="B2" s="217" t="s">
        <v>147</v>
      </c>
    </row>
    <row r="3" spans="2:2" ht="16.5" thickBot="1" x14ac:dyDescent="0.3">
      <c r="B3" s="107" t="s">
        <v>171</v>
      </c>
    </row>
    <row r="4" spans="2:2" ht="225.75" thickBot="1" x14ac:dyDescent="0.3">
      <c r="B4" s="169" t="s">
        <v>659</v>
      </c>
    </row>
    <row r="5" spans="2:2" ht="15.75" x14ac:dyDescent="0.25">
      <c r="B5" s="81" t="s">
        <v>660</v>
      </c>
    </row>
    <row r="6" spans="2:2" ht="18.600000000000001" customHeight="1" x14ac:dyDescent="0.25">
      <c r="B6" s="105" t="s">
        <v>661</v>
      </c>
    </row>
    <row r="7" spans="2:2" ht="33.950000000000003" customHeight="1" x14ac:dyDescent="0.25">
      <c r="B7" s="220" t="s">
        <v>662</v>
      </c>
    </row>
    <row r="8" spans="2:2" ht="50.45" customHeight="1" x14ac:dyDescent="0.25">
      <c r="B8" s="220" t="s">
        <v>663</v>
      </c>
    </row>
    <row r="9" spans="2:2" ht="60" x14ac:dyDescent="0.25">
      <c r="B9" s="220" t="s">
        <v>664</v>
      </c>
    </row>
    <row r="34" spans="2:2" x14ac:dyDescent="0.25">
      <c r="B34" s="9"/>
    </row>
  </sheetData>
  <hyperlinks>
    <hyperlink ref="B1" location="'Master Tracker'!A1" display="'Master Tracker'!A1" xr:uid="{BDB03B9C-78C0-41EF-9E48-B9CD38AF6AEF}"/>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32429-0388-4C65-9FEB-34F6ADE94E30}">
  <dimension ref="A1:B35"/>
  <sheetViews>
    <sheetView topLeftCell="B4" workbookViewId="0">
      <selection activeCell="B7" sqref="B7"/>
    </sheetView>
  </sheetViews>
  <sheetFormatPr defaultRowHeight="15" x14ac:dyDescent="0.25"/>
  <cols>
    <col min="1" max="1" width="3.5703125" style="1" customWidth="1"/>
    <col min="2" max="2" width="211.28515625" customWidth="1"/>
  </cols>
  <sheetData>
    <row r="1" spans="1:2" ht="15.75" thickBot="1" x14ac:dyDescent="0.3">
      <c r="B1" s="221">
        <v>44784</v>
      </c>
    </row>
    <row r="2" spans="1:2" ht="18.75" thickBot="1" x14ac:dyDescent="0.3">
      <c r="B2" s="214" t="s">
        <v>150</v>
      </c>
    </row>
    <row r="3" spans="1:2" ht="16.5" thickBot="1" x14ac:dyDescent="0.3">
      <c r="B3" s="107" t="s">
        <v>171</v>
      </c>
    </row>
    <row r="4" spans="1:2" ht="409.6" thickBot="1" x14ac:dyDescent="0.3">
      <c r="B4" s="257" t="s">
        <v>665</v>
      </c>
    </row>
    <row r="5" spans="1:2" ht="16.5" thickBot="1" x14ac:dyDescent="0.3">
      <c r="B5" s="107" t="s">
        <v>286</v>
      </c>
    </row>
    <row r="6" spans="1:2" ht="45.75" x14ac:dyDescent="0.25">
      <c r="A6" s="1">
        <v>1</v>
      </c>
      <c r="B6" s="38" t="s">
        <v>666</v>
      </c>
    </row>
    <row r="7" spans="1:2" ht="76.5" x14ac:dyDescent="0.25">
      <c r="A7" s="1">
        <v>2</v>
      </c>
      <c r="B7" s="227" t="s">
        <v>667</v>
      </c>
    </row>
    <row r="8" spans="1:2" ht="46.5" thickBot="1" x14ac:dyDescent="0.3">
      <c r="A8" s="1">
        <v>3</v>
      </c>
      <c r="B8" s="245" t="s">
        <v>668</v>
      </c>
    </row>
    <row r="9" spans="1:2" ht="16.5" thickBot="1" x14ac:dyDescent="0.3">
      <c r="B9" s="36" t="s">
        <v>175</v>
      </c>
    </row>
    <row r="10" spans="1:2" ht="15.75" thickBot="1" x14ac:dyDescent="0.3">
      <c r="B10" s="55" t="s">
        <v>182</v>
      </c>
    </row>
    <row r="11" spans="1:2" ht="211.5" x14ac:dyDescent="0.25">
      <c r="B11" s="31" t="s">
        <v>669</v>
      </c>
    </row>
    <row r="35" spans="2:2" x14ac:dyDescent="0.25">
      <c r="B35" s="9"/>
    </row>
  </sheetData>
  <hyperlinks>
    <hyperlink ref="B1" location="'Master Tracker'!A1" display="'Master Tracker'!A1" xr:uid="{EB6E006E-D185-4CEA-B9CC-4A8C270CAD76}"/>
  </hyperlink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2A82-2CDE-410A-9125-9C6F3FF82A4A}">
  <dimension ref="A1:B35"/>
  <sheetViews>
    <sheetView topLeftCell="B3" workbookViewId="0">
      <selection activeCell="B6" sqref="B6"/>
    </sheetView>
  </sheetViews>
  <sheetFormatPr defaultRowHeight="15" x14ac:dyDescent="0.25"/>
  <cols>
    <col min="1" max="1" width="3.5703125" style="1" customWidth="1"/>
    <col min="2" max="2" width="211.28515625" customWidth="1"/>
  </cols>
  <sheetData>
    <row r="1" spans="1:2" ht="15.75" thickBot="1" x14ac:dyDescent="0.3">
      <c r="B1" s="221">
        <v>45163</v>
      </c>
    </row>
    <row r="2" spans="1:2" ht="18.75" thickBot="1" x14ac:dyDescent="0.3">
      <c r="B2" s="214" t="s">
        <v>152</v>
      </c>
    </row>
    <row r="3" spans="1:2" ht="16.5" thickBot="1" x14ac:dyDescent="0.3">
      <c r="B3" s="107" t="s">
        <v>171</v>
      </c>
    </row>
    <row r="4" spans="1:2" ht="147.6" customHeight="1" thickBot="1" x14ac:dyDescent="0.3">
      <c r="B4" s="169" t="s">
        <v>670</v>
      </c>
    </row>
    <row r="5" spans="1:2" ht="16.5" thickBot="1" x14ac:dyDescent="0.3">
      <c r="B5" s="107" t="s">
        <v>286</v>
      </c>
    </row>
    <row r="6" spans="1:2" ht="105.75" x14ac:dyDescent="0.25">
      <c r="A6" s="1">
        <v>1</v>
      </c>
      <c r="B6" s="38" t="s">
        <v>671</v>
      </c>
    </row>
    <row r="7" spans="1:2" ht="36.6" customHeight="1" x14ac:dyDescent="0.25">
      <c r="A7" s="1">
        <v>2</v>
      </c>
      <c r="B7" s="220" t="s">
        <v>672</v>
      </c>
    </row>
    <row r="8" spans="1:2" ht="45.75" x14ac:dyDescent="0.25">
      <c r="A8" s="1">
        <v>3</v>
      </c>
      <c r="B8" s="220" t="s">
        <v>673</v>
      </c>
    </row>
    <row r="9" spans="1:2" ht="46.5" thickBot="1" x14ac:dyDescent="0.3">
      <c r="B9" s="256" t="s">
        <v>674</v>
      </c>
    </row>
    <row r="10" spans="1:2" ht="16.5" thickBot="1" x14ac:dyDescent="0.3">
      <c r="B10" s="36" t="s">
        <v>175</v>
      </c>
    </row>
    <row r="11" spans="1:2" ht="15.75" thickBot="1" x14ac:dyDescent="0.3">
      <c r="B11" s="55" t="s">
        <v>182</v>
      </c>
    </row>
    <row r="12" spans="1:2" ht="16.5" thickBot="1" x14ac:dyDescent="0.3">
      <c r="B12" s="226" t="s">
        <v>675</v>
      </c>
    </row>
    <row r="13" spans="1:2" ht="75.75" thickBot="1" x14ac:dyDescent="0.3">
      <c r="B13" s="114" t="s">
        <v>676</v>
      </c>
    </row>
    <row r="35" spans="2:2" x14ac:dyDescent="0.25">
      <c r="B35" s="9"/>
    </row>
  </sheetData>
  <hyperlinks>
    <hyperlink ref="B1" location="'Master Tracker'!A1" display="'Master Tracker'!A1" xr:uid="{F30AE271-4182-44C4-AF0E-A2F7080893D5}"/>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ABF6-4DAB-4F78-910A-9568A7546BF4}">
  <dimension ref="A1:B45"/>
  <sheetViews>
    <sheetView topLeftCell="A13" zoomScale="70" zoomScaleNormal="70" workbookViewId="0">
      <selection activeCell="B4" sqref="B4"/>
    </sheetView>
  </sheetViews>
  <sheetFormatPr defaultRowHeight="15" x14ac:dyDescent="0.25"/>
  <cols>
    <col min="1" max="1" width="3.5703125" style="1" customWidth="1"/>
    <col min="2" max="2" width="211.28515625" customWidth="1"/>
  </cols>
  <sheetData>
    <row r="1" spans="1:2" ht="15.75" thickBot="1" x14ac:dyDescent="0.3">
      <c r="B1" s="221">
        <v>45163</v>
      </c>
    </row>
    <row r="2" spans="1:2" ht="18.75" thickBot="1" x14ac:dyDescent="0.3">
      <c r="B2" s="214" t="s">
        <v>154</v>
      </c>
    </row>
    <row r="3" spans="1:2" ht="16.5" thickBot="1" x14ac:dyDescent="0.3">
      <c r="B3" s="107" t="s">
        <v>171</v>
      </c>
    </row>
    <row r="4" spans="1:2" ht="409.6" customHeight="1" thickBot="1" x14ac:dyDescent="0.3">
      <c r="B4" s="169" t="s">
        <v>677</v>
      </c>
    </row>
    <row r="5" spans="1:2" ht="15.75" x14ac:dyDescent="0.25">
      <c r="B5" s="81" t="s">
        <v>286</v>
      </c>
    </row>
    <row r="6" spans="1:2" ht="46.5" x14ac:dyDescent="0.25">
      <c r="A6" s="1">
        <v>1</v>
      </c>
      <c r="B6" s="48" t="s">
        <v>678</v>
      </c>
    </row>
    <row r="7" spans="1:2" ht="46.5" x14ac:dyDescent="0.25">
      <c r="A7" s="1">
        <v>2</v>
      </c>
      <c r="B7" s="48" t="s">
        <v>679</v>
      </c>
    </row>
    <row r="8" spans="1:2" ht="46.5" x14ac:dyDescent="0.25">
      <c r="A8" s="1">
        <v>3</v>
      </c>
      <c r="B8" s="48" t="s">
        <v>680</v>
      </c>
    </row>
    <row r="9" spans="1:2" ht="54" customHeight="1" x14ac:dyDescent="0.25">
      <c r="A9" s="1">
        <v>4</v>
      </c>
      <c r="B9" s="220" t="s">
        <v>681</v>
      </c>
    </row>
    <row r="10" spans="1:2" ht="61.5" x14ac:dyDescent="0.25">
      <c r="A10" s="1">
        <v>5</v>
      </c>
      <c r="B10" s="48" t="s">
        <v>682</v>
      </c>
    </row>
    <row r="11" spans="1:2" ht="46.5" x14ac:dyDescent="0.25">
      <c r="A11" s="1">
        <v>6</v>
      </c>
      <c r="B11" s="227" t="s">
        <v>683</v>
      </c>
    </row>
    <row r="12" spans="1:2" ht="46.5" x14ac:dyDescent="0.25">
      <c r="A12" s="1">
        <v>7</v>
      </c>
      <c r="B12" s="48" t="s">
        <v>684</v>
      </c>
    </row>
    <row r="13" spans="1:2" ht="46.5" x14ac:dyDescent="0.25">
      <c r="A13" s="1">
        <v>8</v>
      </c>
      <c r="B13" s="227" t="s">
        <v>685</v>
      </c>
    </row>
    <row r="14" spans="1:2" ht="61.5" x14ac:dyDescent="0.25">
      <c r="A14" s="1">
        <v>9</v>
      </c>
      <c r="B14" s="48" t="s">
        <v>686</v>
      </c>
    </row>
    <row r="15" spans="1:2" ht="46.5" x14ac:dyDescent="0.25">
      <c r="A15" s="1">
        <v>10</v>
      </c>
      <c r="B15" s="227" t="s">
        <v>687</v>
      </c>
    </row>
    <row r="16" spans="1:2" ht="46.5" x14ac:dyDescent="0.25">
      <c r="A16" s="1">
        <v>11</v>
      </c>
      <c r="B16" s="227" t="s">
        <v>688</v>
      </c>
    </row>
    <row r="17" spans="1:2" ht="46.5" x14ac:dyDescent="0.25">
      <c r="A17" s="1">
        <v>12</v>
      </c>
      <c r="B17" s="48" t="s">
        <v>689</v>
      </c>
    </row>
    <row r="18" spans="1:2" ht="54" customHeight="1" thickBot="1" x14ac:dyDescent="0.3">
      <c r="A18" s="1">
        <v>13</v>
      </c>
      <c r="B18" s="220" t="s">
        <v>690</v>
      </c>
    </row>
    <row r="19" spans="1:2" ht="16.5" thickBot="1" x14ac:dyDescent="0.3">
      <c r="B19" s="36" t="s">
        <v>175</v>
      </c>
    </row>
    <row r="20" spans="1:2" ht="15.75" thickBot="1" x14ac:dyDescent="0.3">
      <c r="B20" s="55" t="s">
        <v>182</v>
      </c>
    </row>
    <row r="45" spans="2:2" x14ac:dyDescent="0.25">
      <c r="B45" s="9"/>
    </row>
  </sheetData>
  <hyperlinks>
    <hyperlink ref="B1" location="'Master Tracker'!A1" display="'Master Tracker'!A1" xr:uid="{22EE3301-B037-4597-8469-3931234AF4D4}"/>
  </hyperlink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F6CB0-C3D8-4604-A38A-F958FE3B8282}">
  <dimension ref="A1:B33"/>
  <sheetViews>
    <sheetView workbookViewId="0">
      <selection activeCell="B1" sqref="B1"/>
    </sheetView>
  </sheetViews>
  <sheetFormatPr defaultRowHeight="15" x14ac:dyDescent="0.25"/>
  <cols>
    <col min="1" max="1" width="3.5703125" style="1" customWidth="1"/>
    <col min="2" max="2" width="211.28515625" customWidth="1"/>
  </cols>
  <sheetData>
    <row r="1" spans="1:2" ht="15.75" thickBot="1" x14ac:dyDescent="0.3">
      <c r="B1" s="221">
        <v>45190</v>
      </c>
    </row>
    <row r="2" spans="1:2" ht="18.75" thickBot="1" x14ac:dyDescent="0.3">
      <c r="B2" s="214" t="s">
        <v>157</v>
      </c>
    </row>
    <row r="3" spans="1:2" ht="16.5" thickBot="1" x14ac:dyDescent="0.3">
      <c r="B3" s="107" t="s">
        <v>171</v>
      </c>
    </row>
    <row r="4" spans="1:2" ht="409.6" thickBot="1" x14ac:dyDescent="0.3">
      <c r="B4" s="151" t="s">
        <v>691</v>
      </c>
    </row>
    <row r="5" spans="1:2" ht="15.75" x14ac:dyDescent="0.25">
      <c r="B5" s="81" t="s">
        <v>286</v>
      </c>
    </row>
    <row r="6" spans="1:2" ht="16.5" thickBot="1" x14ac:dyDescent="0.3">
      <c r="B6" s="48" t="s">
        <v>182</v>
      </c>
    </row>
    <row r="7" spans="1:2" ht="16.5" thickBot="1" x14ac:dyDescent="0.3">
      <c r="B7" s="39" t="s">
        <v>175</v>
      </c>
    </row>
    <row r="8" spans="1:2" ht="78.75" customHeight="1" x14ac:dyDescent="0.25">
      <c r="A8" s="1">
        <v>1</v>
      </c>
      <c r="B8" s="173" t="s">
        <v>692</v>
      </c>
    </row>
    <row r="9" spans="1:2" ht="30.75" x14ac:dyDescent="0.25">
      <c r="A9" s="1">
        <v>2</v>
      </c>
      <c r="B9" s="54" t="s">
        <v>693</v>
      </c>
    </row>
    <row r="10" spans="1:2" ht="111.75" customHeight="1" thickBot="1" x14ac:dyDescent="0.3">
      <c r="A10" s="1">
        <v>3</v>
      </c>
      <c r="B10" s="255" t="s">
        <v>694</v>
      </c>
    </row>
    <row r="26" spans="2:2" x14ac:dyDescent="0.25">
      <c r="B26">
        <v>59</v>
      </c>
    </row>
    <row r="33" spans="2:2" x14ac:dyDescent="0.25">
      <c r="B33" s="9"/>
    </row>
  </sheetData>
  <hyperlinks>
    <hyperlink ref="B1" location="'Master Tracker'!A1" display="'Master Tracker'!A1" xr:uid="{6A062573-B85A-4DDD-9283-5B5394350619}"/>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FACF-FE9D-4A97-A5F3-EC468CCFEF69}">
  <dimension ref="A1:B33"/>
  <sheetViews>
    <sheetView topLeftCell="B1" workbookViewId="0">
      <selection activeCell="B1" sqref="B1"/>
    </sheetView>
  </sheetViews>
  <sheetFormatPr defaultRowHeight="15" x14ac:dyDescent="0.25"/>
  <cols>
    <col min="1" max="1" width="3.5703125" style="1" customWidth="1"/>
    <col min="2" max="2" width="211.28515625" customWidth="1"/>
  </cols>
  <sheetData>
    <row r="1" spans="1:2" ht="15.75" thickBot="1" x14ac:dyDescent="0.3">
      <c r="B1" s="221">
        <v>45265</v>
      </c>
    </row>
    <row r="2" spans="1:2" ht="18.75" thickBot="1" x14ac:dyDescent="0.3">
      <c r="B2" s="214" t="s">
        <v>160</v>
      </c>
    </row>
    <row r="3" spans="1:2" ht="16.5" thickBot="1" x14ac:dyDescent="0.3">
      <c r="B3" s="107" t="s">
        <v>171</v>
      </c>
    </row>
    <row r="4" spans="1:2" ht="136.69999999999999" customHeight="1" thickBot="1" x14ac:dyDescent="0.3">
      <c r="B4" s="169" t="s">
        <v>695</v>
      </c>
    </row>
    <row r="5" spans="1:2" ht="15.75" x14ac:dyDescent="0.25">
      <c r="B5" s="265" t="s">
        <v>286</v>
      </c>
    </row>
    <row r="6" spans="1:2" ht="45.75" x14ac:dyDescent="0.25">
      <c r="A6" s="1">
        <v>1</v>
      </c>
      <c r="B6" s="220" t="s">
        <v>696</v>
      </c>
    </row>
    <row r="7" spans="1:2" ht="45.75" x14ac:dyDescent="0.25">
      <c r="A7" s="1">
        <v>2</v>
      </c>
      <c r="B7" s="245" t="s">
        <v>697</v>
      </c>
    </row>
    <row r="8" spans="1:2" ht="45.75" x14ac:dyDescent="0.25">
      <c r="A8" s="1">
        <v>3</v>
      </c>
      <c r="B8" s="266" t="s">
        <v>698</v>
      </c>
    </row>
    <row r="9" spans="1:2" ht="44.65" customHeight="1" x14ac:dyDescent="0.25">
      <c r="A9" s="1">
        <v>4</v>
      </c>
      <c r="B9" s="245" t="s">
        <v>699</v>
      </c>
    </row>
    <row r="10" spans="1:2" ht="30.75" x14ac:dyDescent="0.25">
      <c r="A10" s="1">
        <v>5</v>
      </c>
      <c r="B10" s="267" t="s">
        <v>700</v>
      </c>
    </row>
    <row r="11" spans="1:2" ht="45.75" x14ac:dyDescent="0.25">
      <c r="A11" s="1">
        <v>6</v>
      </c>
      <c r="B11" s="220" t="s">
        <v>701</v>
      </c>
    </row>
    <row r="12" spans="1:2" ht="45.75" x14ac:dyDescent="0.25">
      <c r="A12" s="1">
        <v>7</v>
      </c>
      <c r="B12" s="220" t="s">
        <v>702</v>
      </c>
    </row>
    <row r="13" spans="1:2" ht="30.75" x14ac:dyDescent="0.25">
      <c r="A13" s="1">
        <v>8</v>
      </c>
      <c r="B13" s="245" t="s">
        <v>703</v>
      </c>
    </row>
    <row r="14" spans="1:2" ht="31.5" thickBot="1" x14ac:dyDescent="0.3">
      <c r="A14" s="1">
        <v>9</v>
      </c>
      <c r="B14" s="245" t="s">
        <v>704</v>
      </c>
    </row>
    <row r="15" spans="1:2" ht="15.75" x14ac:dyDescent="0.25">
      <c r="B15" s="268" t="s">
        <v>175</v>
      </c>
    </row>
    <row r="16" spans="1:2" ht="45.75" x14ac:dyDescent="0.25">
      <c r="A16" s="1">
        <v>1</v>
      </c>
      <c r="B16" s="220" t="s">
        <v>705</v>
      </c>
    </row>
    <row r="17" spans="2:2" ht="15.75" x14ac:dyDescent="0.25">
      <c r="B17" s="32"/>
    </row>
    <row r="18" spans="2:2" ht="15.75" x14ac:dyDescent="0.25">
      <c r="B18" s="32"/>
    </row>
    <row r="19" spans="2:2" ht="15.75" x14ac:dyDescent="0.25">
      <c r="B19" s="32"/>
    </row>
    <row r="20" spans="2:2" ht="15.75" x14ac:dyDescent="0.25">
      <c r="B20" s="32"/>
    </row>
    <row r="21" spans="2:2" ht="15.75" x14ac:dyDescent="0.25">
      <c r="B21" s="32"/>
    </row>
    <row r="33" spans="2:2" x14ac:dyDescent="0.25">
      <c r="B33" s="9"/>
    </row>
  </sheetData>
  <hyperlinks>
    <hyperlink ref="B1" location="'Master Tracker'!A1" display="'Master Tracker'!A1" xr:uid="{E1BE1909-5AFA-4A41-AFCF-C13DB734561E}"/>
  </hyperlink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5CA6-C3E2-4FFB-83F7-1A154B394B3D}">
  <dimension ref="A1:B32"/>
  <sheetViews>
    <sheetView zoomScale="80" zoomScaleNormal="80" workbookViewId="0">
      <selection activeCell="B1" sqref="B1"/>
    </sheetView>
  </sheetViews>
  <sheetFormatPr defaultRowHeight="15" x14ac:dyDescent="0.25"/>
  <cols>
    <col min="1" max="1" width="3.5703125" style="1" customWidth="1"/>
    <col min="2" max="2" width="211.28515625" customWidth="1"/>
  </cols>
  <sheetData>
    <row r="1" spans="1:2" ht="15.75" thickBot="1" x14ac:dyDescent="0.3">
      <c r="B1" s="221">
        <v>45275</v>
      </c>
    </row>
    <row r="2" spans="1:2" ht="18.75" thickBot="1" x14ac:dyDescent="0.3">
      <c r="B2" s="258" t="s">
        <v>706</v>
      </c>
    </row>
    <row r="3" spans="1:2" ht="16.5" thickBot="1" x14ac:dyDescent="0.3">
      <c r="B3" s="107" t="s">
        <v>171</v>
      </c>
    </row>
    <row r="4" spans="1:2" ht="409.6" thickBot="1" x14ac:dyDescent="0.3">
      <c r="B4" s="169" t="s">
        <v>707</v>
      </c>
    </row>
    <row r="5" spans="1:2" ht="15.75" x14ac:dyDescent="0.25">
      <c r="B5" s="81" t="s">
        <v>286</v>
      </c>
    </row>
    <row r="6" spans="1:2" ht="136.5" x14ac:dyDescent="0.25">
      <c r="A6" s="1">
        <v>1</v>
      </c>
      <c r="B6" s="245" t="s">
        <v>708</v>
      </c>
    </row>
    <row r="7" spans="1:2" ht="151.5" x14ac:dyDescent="0.25">
      <c r="A7" s="1">
        <v>2</v>
      </c>
      <c r="B7" s="48" t="s">
        <v>709</v>
      </c>
    </row>
    <row r="8" spans="1:2" ht="180.75" x14ac:dyDescent="0.25">
      <c r="A8" s="1">
        <v>3</v>
      </c>
      <c r="B8" s="245" t="s">
        <v>710</v>
      </c>
    </row>
    <row r="9" spans="1:2" ht="90.75" x14ac:dyDescent="0.25">
      <c r="A9" s="1">
        <v>4</v>
      </c>
      <c r="B9" s="245" t="s">
        <v>711</v>
      </c>
    </row>
    <row r="10" spans="1:2" ht="83.65" customHeight="1" x14ac:dyDescent="0.25">
      <c r="A10" s="1">
        <v>5</v>
      </c>
      <c r="B10" s="245" t="s">
        <v>712</v>
      </c>
    </row>
    <row r="11" spans="1:2" ht="136.5" x14ac:dyDescent="0.25">
      <c r="A11" s="1">
        <v>6</v>
      </c>
      <c r="B11" s="220" t="s">
        <v>713</v>
      </c>
    </row>
    <row r="12" spans="1:2" ht="140.1" customHeight="1" x14ac:dyDescent="0.25">
      <c r="A12" s="1">
        <v>7</v>
      </c>
      <c r="B12" s="245" t="s">
        <v>714</v>
      </c>
    </row>
    <row r="13" spans="1:2" ht="150.75" x14ac:dyDescent="0.25">
      <c r="A13" s="1">
        <v>8</v>
      </c>
      <c r="B13" s="335" t="s">
        <v>715</v>
      </c>
    </row>
    <row r="14" spans="1:2" ht="135.75" x14ac:dyDescent="0.25">
      <c r="A14" s="1">
        <v>9</v>
      </c>
      <c r="B14" s="220" t="s">
        <v>716</v>
      </c>
    </row>
    <row r="15" spans="1:2" ht="60.75" x14ac:dyDescent="0.25">
      <c r="A15" s="1">
        <v>10</v>
      </c>
      <c r="B15" s="220" t="s">
        <v>717</v>
      </c>
    </row>
    <row r="16" spans="1:2" ht="16.5" thickBot="1" x14ac:dyDescent="0.3">
      <c r="B16" s="37" t="s">
        <v>175</v>
      </c>
    </row>
    <row r="17" spans="2:2" ht="15.75" thickBot="1" x14ac:dyDescent="0.3">
      <c r="B17" s="55" t="s">
        <v>182</v>
      </c>
    </row>
    <row r="32" spans="2:2" x14ac:dyDescent="0.25">
      <c r="B32" s="9"/>
    </row>
  </sheetData>
  <hyperlinks>
    <hyperlink ref="B1" location="'Master Tracker'!A1" display="'Master Tracker'!A1" xr:uid="{033EDC97-D46A-4BED-BCC2-41680E50358D}"/>
  </hyperlinks>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F7BBA-7796-498C-AB21-6DDAD9925BD0}">
  <dimension ref="A1:B38"/>
  <sheetViews>
    <sheetView topLeftCell="A4" workbookViewId="0">
      <selection activeCell="B8" sqref="B8"/>
    </sheetView>
  </sheetViews>
  <sheetFormatPr defaultRowHeight="15" x14ac:dyDescent="0.25"/>
  <cols>
    <col min="1" max="1" width="3.5703125" style="1" customWidth="1"/>
    <col min="2" max="2" width="211.28515625" customWidth="1"/>
  </cols>
  <sheetData>
    <row r="1" spans="1:2" ht="15.75" thickBot="1" x14ac:dyDescent="0.3">
      <c r="B1" s="221">
        <v>45279</v>
      </c>
    </row>
    <row r="2" spans="1:2" ht="18.75" thickBot="1" x14ac:dyDescent="0.3">
      <c r="B2" s="263" t="s">
        <v>165</v>
      </c>
    </row>
    <row r="3" spans="1:2" ht="16.5" thickBot="1" x14ac:dyDescent="0.3">
      <c r="B3" s="107" t="s">
        <v>171</v>
      </c>
    </row>
    <row r="4" spans="1:2" ht="369" customHeight="1" thickBot="1" x14ac:dyDescent="0.3">
      <c r="B4" s="169" t="s">
        <v>718</v>
      </c>
    </row>
    <row r="5" spans="1:2" ht="16.5" thickBot="1" x14ac:dyDescent="0.3">
      <c r="B5" s="107" t="s">
        <v>286</v>
      </c>
    </row>
    <row r="6" spans="1:2" ht="76.5" x14ac:dyDescent="0.25">
      <c r="A6" s="1">
        <v>1</v>
      </c>
      <c r="B6" s="311" t="s">
        <v>719</v>
      </c>
    </row>
    <row r="7" spans="1:2" ht="61.5" x14ac:dyDescent="0.25">
      <c r="A7" s="1">
        <v>2</v>
      </c>
      <c r="B7" s="48" t="s">
        <v>720</v>
      </c>
    </row>
    <row r="8" spans="1:2" ht="47.25" x14ac:dyDescent="0.25">
      <c r="A8" s="1">
        <v>3</v>
      </c>
      <c r="B8" s="269" t="s">
        <v>721</v>
      </c>
    </row>
    <row r="9" spans="1:2" ht="46.5" x14ac:dyDescent="0.25">
      <c r="A9" s="1">
        <v>4</v>
      </c>
      <c r="B9" s="48" t="s">
        <v>722</v>
      </c>
    </row>
    <row r="10" spans="1:2" ht="31.5" x14ac:dyDescent="0.25">
      <c r="A10" s="1">
        <v>5</v>
      </c>
      <c r="B10" s="48" t="s">
        <v>723</v>
      </c>
    </row>
    <row r="11" spans="1:2" ht="62.25" thickBot="1" x14ac:dyDescent="0.3">
      <c r="A11" s="1">
        <v>6</v>
      </c>
      <c r="B11" s="48" t="s">
        <v>724</v>
      </c>
    </row>
    <row r="12" spans="1:2" ht="16.5" thickBot="1" x14ac:dyDescent="0.3">
      <c r="B12" s="107" t="s">
        <v>175</v>
      </c>
    </row>
    <row r="13" spans="1:2" ht="16.5" thickBot="1" x14ac:dyDescent="0.3">
      <c r="B13" s="264" t="s">
        <v>182</v>
      </c>
    </row>
    <row r="38" spans="2:2" x14ac:dyDescent="0.25">
      <c r="B38" s="9"/>
    </row>
  </sheetData>
  <hyperlinks>
    <hyperlink ref="B1" location="'Master Tracker'!A1" display="'Master Tracker'!A1" xr:uid="{B4B24D4A-BB7D-47CC-9F51-6A40D130E22C}"/>
  </hyperlink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C2BC-C29F-4331-B8CE-392D7D07EF68}">
  <dimension ref="A1:B33"/>
  <sheetViews>
    <sheetView topLeftCell="B1" workbookViewId="0">
      <selection activeCell="B2" sqref="B2"/>
    </sheetView>
  </sheetViews>
  <sheetFormatPr defaultRowHeight="15" x14ac:dyDescent="0.25"/>
  <cols>
    <col min="1" max="1" width="3.5703125" style="1" customWidth="1"/>
    <col min="2" max="2" width="211.28515625" customWidth="1"/>
  </cols>
  <sheetData>
    <row r="1" spans="1:2" ht="15.75" thickBot="1" x14ac:dyDescent="0.3">
      <c r="B1" s="221">
        <v>45301</v>
      </c>
    </row>
    <row r="2" spans="1:2" ht="18.75" thickBot="1" x14ac:dyDescent="0.3">
      <c r="B2" s="310" t="s">
        <v>167</v>
      </c>
    </row>
    <row r="3" spans="1:2" ht="16.5" thickBot="1" x14ac:dyDescent="0.3">
      <c r="B3" s="107" t="s">
        <v>171</v>
      </c>
    </row>
    <row r="4" spans="1:2" ht="303" thickBot="1" x14ac:dyDescent="0.3">
      <c r="B4" s="170" t="s">
        <v>725</v>
      </c>
    </row>
    <row r="5" spans="1:2" ht="15.75" x14ac:dyDescent="0.25">
      <c r="B5" s="81" t="s">
        <v>286</v>
      </c>
    </row>
    <row r="6" spans="1:2" ht="16.5" thickBot="1" x14ac:dyDescent="0.3">
      <c r="A6" s="1">
        <v>1</v>
      </c>
      <c r="B6" s="48" t="s">
        <v>182</v>
      </c>
    </row>
    <row r="7" spans="1:2" ht="16.5" thickBot="1" x14ac:dyDescent="0.3">
      <c r="B7" s="36" t="s">
        <v>175</v>
      </c>
    </row>
    <row r="8" spans="1:2" ht="15.75" thickBot="1" x14ac:dyDescent="0.3">
      <c r="B8" s="55" t="s">
        <v>182</v>
      </c>
    </row>
    <row r="33" spans="2:2" x14ac:dyDescent="0.25">
      <c r="B33" s="9"/>
    </row>
  </sheetData>
  <hyperlinks>
    <hyperlink ref="B1" location="'Master Tracker'!A1" display="'Master Tracker'!A1" xr:uid="{46617001-33FC-4235-8135-0620BD57B180}"/>
  </hyperlinks>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95EF-136C-4723-8477-2D4A125E50D6}">
  <dimension ref="A1:B33"/>
  <sheetViews>
    <sheetView topLeftCell="B1" workbookViewId="0">
      <selection activeCell="B2" sqref="B2"/>
    </sheetView>
  </sheetViews>
  <sheetFormatPr defaultRowHeight="15" x14ac:dyDescent="0.25"/>
  <cols>
    <col min="1" max="1" width="3.5703125" style="1" customWidth="1"/>
    <col min="2" max="2" width="211.28515625" customWidth="1"/>
  </cols>
  <sheetData>
    <row r="1" spans="1:2" x14ac:dyDescent="0.25">
      <c r="B1" s="306">
        <v>45337</v>
      </c>
    </row>
    <row r="2" spans="1:2" ht="18" x14ac:dyDescent="0.25">
      <c r="B2" s="309" t="s">
        <v>169</v>
      </c>
    </row>
    <row r="3" spans="1:2" ht="15.75" x14ac:dyDescent="0.25">
      <c r="B3" s="307" t="s">
        <v>171</v>
      </c>
    </row>
    <row r="4" spans="1:2" ht="15.75" x14ac:dyDescent="0.25">
      <c r="A4" s="1">
        <v>2</v>
      </c>
      <c r="B4" s="305" t="s">
        <v>726</v>
      </c>
    </row>
    <row r="5" spans="1:2" ht="15.75" x14ac:dyDescent="0.25">
      <c r="B5" s="307" t="s">
        <v>286</v>
      </c>
    </row>
    <row r="6" spans="1:2" ht="15.75" x14ac:dyDescent="0.25">
      <c r="B6" s="33" t="s">
        <v>727</v>
      </c>
    </row>
    <row r="7" spans="1:2" ht="15.75" x14ac:dyDescent="0.25">
      <c r="B7" s="308" t="s">
        <v>175</v>
      </c>
    </row>
    <row r="8" spans="1:2" x14ac:dyDescent="0.25">
      <c r="B8" s="45" t="s">
        <v>182</v>
      </c>
    </row>
    <row r="33" spans="2:2" x14ac:dyDescent="0.25">
      <c r="B33" s="9"/>
    </row>
  </sheetData>
  <hyperlinks>
    <hyperlink ref="B4" r:id="rId1" xr:uid="{5FC0071F-9BED-49B0-847A-94E5C368260B}"/>
    <hyperlink ref="B1" location="'Master Tracker'!A1" display="'Master Tracker'!A1" xr:uid="{8D4A29CE-B9BF-4DEE-9A60-ED44C2A08AE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219D-F0C1-4EE0-8E94-7FF7432656C8}">
  <dimension ref="A1:B13"/>
  <sheetViews>
    <sheetView workbookViewId="0">
      <selection activeCell="B18" sqref="B18"/>
    </sheetView>
  </sheetViews>
  <sheetFormatPr defaultRowHeight="15" x14ac:dyDescent="0.25"/>
  <cols>
    <col min="1" max="1" width="3.5703125" style="1" customWidth="1"/>
    <col min="2" max="2" width="150.5703125" customWidth="1"/>
  </cols>
  <sheetData>
    <row r="1" spans="1:2" ht="15.75" thickBot="1" x14ac:dyDescent="0.3">
      <c r="B1" s="22">
        <v>43746</v>
      </c>
    </row>
    <row r="2" spans="1:2" ht="16.5" thickBot="1" x14ac:dyDescent="0.3">
      <c r="B2" s="23" t="s">
        <v>39</v>
      </c>
    </row>
    <row r="3" spans="1:2" ht="15.75" thickBot="1" x14ac:dyDescent="0.3">
      <c r="B3" s="24" t="s">
        <v>171</v>
      </c>
    </row>
    <row r="4" spans="1:2" ht="120.75" thickBot="1" x14ac:dyDescent="0.3">
      <c r="B4" s="26" t="s">
        <v>195</v>
      </c>
    </row>
    <row r="5" spans="1:2" ht="15.75" thickBot="1" x14ac:dyDescent="0.3">
      <c r="B5" s="24" t="s">
        <v>173</v>
      </c>
    </row>
    <row r="6" spans="1:2" ht="15.75" thickBot="1" x14ac:dyDescent="0.3">
      <c r="B6" s="26" t="s">
        <v>182</v>
      </c>
    </row>
    <row r="7" spans="1:2" ht="15.75" thickBot="1" x14ac:dyDescent="0.3">
      <c r="B7" s="24" t="s">
        <v>175</v>
      </c>
    </row>
    <row r="8" spans="1:2" x14ac:dyDescent="0.25">
      <c r="B8" s="28" t="s">
        <v>196</v>
      </c>
    </row>
    <row r="9" spans="1:2" x14ac:dyDescent="0.25">
      <c r="A9" s="1">
        <v>1</v>
      </c>
      <c r="B9" s="12" t="s">
        <v>197</v>
      </c>
    </row>
    <row r="10" spans="1:2" x14ac:dyDescent="0.25">
      <c r="A10" s="1">
        <v>2</v>
      </c>
      <c r="B10" s="12" t="s">
        <v>198</v>
      </c>
    </row>
    <row r="11" spans="1:2" x14ac:dyDescent="0.25">
      <c r="A11" s="1">
        <v>3</v>
      </c>
      <c r="B11" s="12" t="s">
        <v>199</v>
      </c>
    </row>
    <row r="12" spans="1:2" x14ac:dyDescent="0.25">
      <c r="A12" s="1">
        <v>4</v>
      </c>
      <c r="B12" s="12" t="s">
        <v>200</v>
      </c>
    </row>
    <row r="13" spans="1:2" x14ac:dyDescent="0.25">
      <c r="A13" s="1">
        <v>5</v>
      </c>
      <c r="B13" s="12" t="s">
        <v>201</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6D39-9F01-4B7A-B663-1411E8F5EFA6}">
  <dimension ref="A1:B33"/>
  <sheetViews>
    <sheetView workbookViewId="0">
      <selection activeCell="B1" sqref="B1"/>
    </sheetView>
  </sheetViews>
  <sheetFormatPr defaultRowHeight="15" x14ac:dyDescent="0.25"/>
  <cols>
    <col min="1" max="1" width="3.5703125" style="1" customWidth="1"/>
    <col min="2" max="2" width="211.28515625" customWidth="1"/>
  </cols>
  <sheetData>
    <row r="1" spans="2:2" ht="15.75" thickBot="1" x14ac:dyDescent="0.3">
      <c r="B1" s="221">
        <v>45010</v>
      </c>
    </row>
    <row r="2" spans="2:2" ht="36.75" thickBot="1" x14ac:dyDescent="0.3">
      <c r="B2" s="214" t="s">
        <v>734</v>
      </c>
    </row>
    <row r="3" spans="2:2" ht="16.5" thickBot="1" x14ac:dyDescent="0.3">
      <c r="B3" s="107" t="s">
        <v>171</v>
      </c>
    </row>
    <row r="4" spans="2:2" ht="92.25" thickBot="1" x14ac:dyDescent="0.3">
      <c r="B4" s="170" t="s">
        <v>733</v>
      </c>
    </row>
    <row r="5" spans="2:2" ht="15.75" x14ac:dyDescent="0.25">
      <c r="B5" s="81" t="s">
        <v>286</v>
      </c>
    </row>
    <row r="6" spans="2:2" ht="16.5" thickBot="1" x14ac:dyDescent="0.3">
      <c r="B6" s="48" t="s">
        <v>182</v>
      </c>
    </row>
    <row r="7" spans="2:2" ht="16.5" thickBot="1" x14ac:dyDescent="0.3">
      <c r="B7" s="36" t="s">
        <v>175</v>
      </c>
    </row>
    <row r="8" spans="2:2" ht="15.75" thickBot="1" x14ac:dyDescent="0.3">
      <c r="B8" s="55" t="s">
        <v>182</v>
      </c>
    </row>
    <row r="33" spans="2:2" x14ac:dyDescent="0.25">
      <c r="B33" s="9"/>
    </row>
  </sheetData>
  <hyperlinks>
    <hyperlink ref="B1" location="'Master Tracker'!A1" display="'Master Tracker'!A1" xr:uid="{BAD9D071-179C-44C0-B14D-098ED1EFC8C9}"/>
  </hyperlink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C345-DF67-40DD-8E1A-609B909D3AF3}">
  <dimension ref="A1:B33"/>
  <sheetViews>
    <sheetView workbookViewId="0">
      <selection activeCell="B1" sqref="B1"/>
    </sheetView>
  </sheetViews>
  <sheetFormatPr defaultRowHeight="15" x14ac:dyDescent="0.25"/>
  <cols>
    <col min="1" max="1" width="3.5703125" style="1" customWidth="1"/>
    <col min="2" max="2" width="211.28515625" customWidth="1"/>
  </cols>
  <sheetData>
    <row r="1" spans="1:2" ht="15.75" thickBot="1" x14ac:dyDescent="0.3">
      <c r="B1" s="221">
        <v>45425</v>
      </c>
    </row>
    <row r="2" spans="1:2" ht="18.75" thickBot="1" x14ac:dyDescent="0.3">
      <c r="B2" s="214"/>
    </row>
    <row r="3" spans="1:2" ht="16.5" thickBot="1" x14ac:dyDescent="0.3">
      <c r="B3" s="107" t="s">
        <v>171</v>
      </c>
    </row>
    <row r="4" spans="1:2" ht="152.25" thickBot="1" x14ac:dyDescent="0.3">
      <c r="B4" s="170" t="s">
        <v>739</v>
      </c>
    </row>
    <row r="5" spans="1:2" ht="15.75" x14ac:dyDescent="0.25">
      <c r="B5" s="81" t="s">
        <v>286</v>
      </c>
    </row>
    <row r="6" spans="1:2" ht="16.5" thickBot="1" x14ac:dyDescent="0.3">
      <c r="A6" s="1">
        <v>1</v>
      </c>
      <c r="B6" s="48" t="s">
        <v>182</v>
      </c>
    </row>
    <row r="7" spans="1:2" ht="16.5" thickBot="1" x14ac:dyDescent="0.3">
      <c r="B7" s="36" t="s">
        <v>175</v>
      </c>
    </row>
    <row r="8" spans="1:2" ht="15.75" thickBot="1" x14ac:dyDescent="0.3">
      <c r="B8" s="55" t="s">
        <v>182</v>
      </c>
    </row>
    <row r="33" spans="2:2" x14ac:dyDescent="0.25">
      <c r="B33" s="9"/>
    </row>
  </sheetData>
  <hyperlinks>
    <hyperlink ref="B1" location="'Master Tracker'!A1" display="'Master Tracker'!A1" xr:uid="{F4C3033A-5B4B-40F9-A111-54A2DD79045F}"/>
  </hyperlinks>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5D2B-1CF0-4730-B443-417C06F1290E}">
  <dimension ref="A1:B42"/>
  <sheetViews>
    <sheetView workbookViewId="0">
      <selection activeCell="B1" sqref="B1"/>
    </sheetView>
  </sheetViews>
  <sheetFormatPr defaultRowHeight="15" x14ac:dyDescent="0.25"/>
  <cols>
    <col min="1" max="1" width="3.5703125" style="1" customWidth="1"/>
    <col min="2" max="2" width="211.28515625" customWidth="1"/>
  </cols>
  <sheetData>
    <row r="1" spans="2:2" ht="15.75" thickBot="1" x14ac:dyDescent="0.3">
      <c r="B1" s="221">
        <v>45426</v>
      </c>
    </row>
    <row r="2" spans="2:2" ht="18.75" thickBot="1" x14ac:dyDescent="0.3">
      <c r="B2" s="214" t="s">
        <v>741</v>
      </c>
    </row>
    <row r="3" spans="2:2" ht="16.5" thickBot="1" x14ac:dyDescent="0.3">
      <c r="B3" s="107" t="s">
        <v>171</v>
      </c>
    </row>
    <row r="4" spans="2:2" ht="165.75" x14ac:dyDescent="0.25">
      <c r="B4" s="321" t="s">
        <v>748</v>
      </c>
    </row>
    <row r="5" spans="2:2" ht="181.5" x14ac:dyDescent="0.25">
      <c r="B5" s="322" t="s">
        <v>744</v>
      </c>
    </row>
    <row r="6" spans="2:2" ht="17.100000000000001" customHeight="1" x14ac:dyDescent="0.25">
      <c r="B6" s="326" t="s">
        <v>747</v>
      </c>
    </row>
    <row r="7" spans="2:2" ht="222.6" customHeight="1" thickBot="1" x14ac:dyDescent="0.3">
      <c r="B7" s="325" t="s">
        <v>752</v>
      </c>
    </row>
    <row r="8" spans="2:2" ht="16.5" thickBot="1" x14ac:dyDescent="0.3">
      <c r="B8" s="328" t="s">
        <v>745</v>
      </c>
    </row>
    <row r="9" spans="2:2" ht="16.5" thickBot="1" x14ac:dyDescent="0.3">
      <c r="B9" s="328" t="s">
        <v>746</v>
      </c>
    </row>
    <row r="10" spans="2:2" ht="16.5" thickBot="1" x14ac:dyDescent="0.3">
      <c r="B10" s="327" t="s">
        <v>588</v>
      </c>
    </row>
    <row r="11" spans="2:2" ht="16.5" thickBot="1" x14ac:dyDescent="0.3">
      <c r="B11" s="311" t="s">
        <v>182</v>
      </c>
    </row>
    <row r="12" spans="2:2" ht="16.5" thickBot="1" x14ac:dyDescent="0.3">
      <c r="B12" s="36" t="s">
        <v>175</v>
      </c>
    </row>
    <row r="13" spans="2:2" ht="18" x14ac:dyDescent="0.25">
      <c r="B13" s="316" t="s">
        <v>742</v>
      </c>
    </row>
    <row r="14" spans="2:2" ht="317.25" thickBot="1" x14ac:dyDescent="0.3">
      <c r="B14" s="317" t="s">
        <v>751</v>
      </c>
    </row>
    <row r="15" spans="2:2" ht="18" x14ac:dyDescent="0.25">
      <c r="B15" s="318" t="s">
        <v>743</v>
      </c>
    </row>
    <row r="16" spans="2:2" ht="82.5" customHeight="1" x14ac:dyDescent="0.25">
      <c r="B16" s="320" t="s">
        <v>750</v>
      </c>
    </row>
    <row r="17" spans="2:2" ht="146.44999999999999" customHeight="1" x14ac:dyDescent="0.25">
      <c r="B17" s="319" t="s">
        <v>749</v>
      </c>
    </row>
    <row r="18" spans="2:2" ht="110.25" x14ac:dyDescent="0.25">
      <c r="B18" s="323" t="s">
        <v>753</v>
      </c>
    </row>
    <row r="19" spans="2:2" ht="162" customHeight="1" x14ac:dyDescent="0.25">
      <c r="B19" s="324" t="s">
        <v>754</v>
      </c>
    </row>
    <row r="20" spans="2:2" ht="107.25" x14ac:dyDescent="0.25">
      <c r="B20" s="323" t="s">
        <v>755</v>
      </c>
    </row>
    <row r="21" spans="2:2" ht="91.5" x14ac:dyDescent="0.25">
      <c r="B21" s="324" t="s">
        <v>756</v>
      </c>
    </row>
    <row r="22" spans="2:2" x14ac:dyDescent="0.25">
      <c r="B22" s="44"/>
    </row>
    <row r="23" spans="2:2" x14ac:dyDescent="0.25">
      <c r="B23" s="44"/>
    </row>
    <row r="24" spans="2:2" ht="15.75" x14ac:dyDescent="0.25">
      <c r="B24" s="31"/>
    </row>
    <row r="25" spans="2:2" x14ac:dyDescent="0.25">
      <c r="B25" s="4"/>
    </row>
    <row r="42" spans="2:2" x14ac:dyDescent="0.25">
      <c r="B42" s="9"/>
    </row>
  </sheetData>
  <hyperlinks>
    <hyperlink ref="B1" location="'Master Tracker'!A1" display="'Master Tracker'!A1" xr:uid="{A7670DED-3E11-4EBC-956E-974217B402BA}"/>
  </hyperlink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D9106-4D77-4644-9F6C-DC65E2D9AC59}">
  <dimension ref="A1:B32"/>
  <sheetViews>
    <sheetView workbookViewId="0">
      <selection activeCell="B1" sqref="B1"/>
    </sheetView>
  </sheetViews>
  <sheetFormatPr defaultRowHeight="15" x14ac:dyDescent="0.25"/>
  <cols>
    <col min="1" max="1" width="3.5703125" style="1" customWidth="1"/>
    <col min="2" max="2" width="211.28515625" customWidth="1"/>
  </cols>
  <sheetData>
    <row r="1" spans="1:2" ht="15.75" thickBot="1" x14ac:dyDescent="0.3">
      <c r="B1" s="221">
        <v>45492</v>
      </c>
    </row>
    <row r="2" spans="1:2" ht="18.75" thickBot="1" x14ac:dyDescent="0.3">
      <c r="B2" s="214" t="s">
        <v>775</v>
      </c>
    </row>
    <row r="3" spans="1:2" ht="16.5" thickBot="1" x14ac:dyDescent="0.3">
      <c r="B3" s="107" t="s">
        <v>171</v>
      </c>
    </row>
    <row r="4" spans="1:2" ht="409.5" customHeight="1" thickBot="1" x14ac:dyDescent="0.3">
      <c r="B4" s="169" t="s">
        <v>776</v>
      </c>
    </row>
    <row r="5" spans="1:2" ht="15.75" x14ac:dyDescent="0.25">
      <c r="B5" s="81" t="s">
        <v>286</v>
      </c>
    </row>
    <row r="6" spans="1:2" s="32" customFormat="1" ht="30.75" x14ac:dyDescent="0.2">
      <c r="A6" s="34">
        <v>1</v>
      </c>
      <c r="B6" s="48" t="s">
        <v>780</v>
      </c>
    </row>
    <row r="7" spans="1:2" s="32" customFormat="1" ht="60.75" x14ac:dyDescent="0.2">
      <c r="A7" s="34">
        <v>2</v>
      </c>
      <c r="B7" s="48" t="s">
        <v>777</v>
      </c>
    </row>
    <row r="8" spans="1:2" s="32" customFormat="1" ht="30.75" x14ac:dyDescent="0.2">
      <c r="A8" s="34">
        <v>3</v>
      </c>
      <c r="B8" s="31" t="s">
        <v>778</v>
      </c>
    </row>
    <row r="9" spans="1:2" s="32" customFormat="1" ht="31.5" thickBot="1" x14ac:dyDescent="0.25">
      <c r="A9" s="34">
        <v>4</v>
      </c>
      <c r="B9" s="31" t="s">
        <v>779</v>
      </c>
    </row>
    <row r="10" spans="1:2" ht="16.5" thickBot="1" x14ac:dyDescent="0.3">
      <c r="B10" s="36" t="s">
        <v>175</v>
      </c>
    </row>
    <row r="11" spans="1:2" ht="15.75" thickBot="1" x14ac:dyDescent="0.3">
      <c r="B11" s="55" t="s">
        <v>182</v>
      </c>
    </row>
    <row r="32" spans="2:2" x14ac:dyDescent="0.25">
      <c r="B32" s="9"/>
    </row>
  </sheetData>
  <hyperlinks>
    <hyperlink ref="B1" location="'Master Tracker'!A1" display="'Master Tracker'!A1" xr:uid="{51627318-9DEC-454B-9FD8-9B2BC3F86C82}"/>
  </hyperlink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B40-D1B5-456D-B780-EC3A53AA389C}">
  <dimension ref="A1:B46"/>
  <sheetViews>
    <sheetView topLeftCell="A12" workbookViewId="0">
      <selection activeCell="B16" sqref="B16"/>
    </sheetView>
  </sheetViews>
  <sheetFormatPr defaultRowHeight="15" x14ac:dyDescent="0.25"/>
  <cols>
    <col min="1" max="1" width="3.5703125" style="1" customWidth="1"/>
    <col min="2" max="2" width="211.28515625" customWidth="1"/>
  </cols>
  <sheetData>
    <row r="1" spans="1:2" ht="15.75" thickBot="1" x14ac:dyDescent="0.3">
      <c r="A1" s="1">
        <v>69</v>
      </c>
      <c r="B1" s="221">
        <v>45526</v>
      </c>
    </row>
    <row r="2" spans="1:2" ht="16.5" thickBot="1" x14ac:dyDescent="0.3">
      <c r="B2" s="329" t="s">
        <v>757</v>
      </c>
    </row>
    <row r="3" spans="1:2" ht="16.5" thickBot="1" x14ac:dyDescent="0.3">
      <c r="B3" s="107" t="s">
        <v>171</v>
      </c>
    </row>
    <row r="4" spans="1:2" ht="400.5" customHeight="1" thickBot="1" x14ac:dyDescent="0.3">
      <c r="B4" s="170" t="s">
        <v>772</v>
      </c>
    </row>
    <row r="5" spans="1:2" ht="15.75" x14ac:dyDescent="0.25">
      <c r="B5" s="81" t="s">
        <v>286</v>
      </c>
    </row>
    <row r="6" spans="1:2" ht="60.75" x14ac:dyDescent="0.25">
      <c r="A6" s="1">
        <v>1</v>
      </c>
      <c r="B6" s="220" t="s">
        <v>758</v>
      </c>
    </row>
    <row r="7" spans="1:2" ht="45.75" x14ac:dyDescent="0.25">
      <c r="A7" s="1">
        <v>2</v>
      </c>
      <c r="B7" s="220" t="s">
        <v>759</v>
      </c>
    </row>
    <row r="8" spans="1:2" ht="30.75" x14ac:dyDescent="0.25">
      <c r="A8" s="1">
        <v>3</v>
      </c>
      <c r="B8" s="330" t="s">
        <v>760</v>
      </c>
    </row>
    <row r="9" spans="1:2" ht="60.75" x14ac:dyDescent="0.25">
      <c r="A9" s="1">
        <v>4</v>
      </c>
      <c r="B9" s="220" t="s">
        <v>761</v>
      </c>
    </row>
    <row r="10" spans="1:2" ht="30.75" x14ac:dyDescent="0.25">
      <c r="A10" s="1">
        <v>5</v>
      </c>
      <c r="B10" s="245" t="s">
        <v>762</v>
      </c>
    </row>
    <row r="11" spans="1:2" ht="45.75" x14ac:dyDescent="0.25">
      <c r="A11" s="1">
        <v>6</v>
      </c>
      <c r="B11" s="220" t="s">
        <v>763</v>
      </c>
    </row>
    <row r="12" spans="1:2" ht="60.75" x14ac:dyDescent="0.25">
      <c r="A12" s="1">
        <v>7</v>
      </c>
      <c r="B12" s="245" t="s">
        <v>764</v>
      </c>
    </row>
    <row r="13" spans="1:2" ht="60.75" x14ac:dyDescent="0.25">
      <c r="A13" s="1">
        <v>8</v>
      </c>
      <c r="B13" s="220" t="s">
        <v>765</v>
      </c>
    </row>
    <row r="14" spans="1:2" ht="45.75" x14ac:dyDescent="0.25">
      <c r="A14" s="1">
        <v>9</v>
      </c>
      <c r="B14" s="245" t="s">
        <v>766</v>
      </c>
    </row>
    <row r="15" spans="1:2" ht="60.75" x14ac:dyDescent="0.25">
      <c r="A15" s="1">
        <v>10</v>
      </c>
      <c r="B15" s="220" t="s">
        <v>767</v>
      </c>
    </row>
    <row r="16" spans="1:2" ht="45.75" x14ac:dyDescent="0.25">
      <c r="A16" s="1">
        <v>11</v>
      </c>
      <c r="B16" s="245" t="s">
        <v>768</v>
      </c>
    </row>
    <row r="17" spans="1:2" ht="45.75" x14ac:dyDescent="0.25">
      <c r="A17" s="1">
        <v>12</v>
      </c>
      <c r="B17" s="220" t="s">
        <v>769</v>
      </c>
    </row>
    <row r="18" spans="1:2" ht="30.75" x14ac:dyDescent="0.25">
      <c r="A18" s="1">
        <v>13</v>
      </c>
      <c r="B18" s="220" t="s">
        <v>770</v>
      </c>
    </row>
    <row r="19" spans="1:2" ht="31.5" thickBot="1" x14ac:dyDescent="0.3">
      <c r="A19" s="1">
        <v>14</v>
      </c>
      <c r="B19" s="256" t="s">
        <v>771</v>
      </c>
    </row>
    <row r="20" spans="1:2" ht="16.5" thickBot="1" x14ac:dyDescent="0.3">
      <c r="B20" s="36" t="s">
        <v>175</v>
      </c>
    </row>
    <row r="21" spans="1:2" ht="15.75" thickBot="1" x14ac:dyDescent="0.3">
      <c r="B21" s="55" t="s">
        <v>182</v>
      </c>
    </row>
    <row r="46" spans="2:2" x14ac:dyDescent="0.25">
      <c r="B46" s="9"/>
    </row>
  </sheetData>
  <hyperlinks>
    <hyperlink ref="B1" location="'Master Tracker'!A1" display="'Master Tracker'!A1" xr:uid="{B08CCB66-5FE1-42CC-8824-5FE5B47BAD5E}"/>
  </hyperlinks>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A3E6F-2569-43D2-B082-F159FC478B12}">
  <dimension ref="A1:B36"/>
  <sheetViews>
    <sheetView topLeftCell="A11" workbookViewId="0">
      <selection activeCell="B14" sqref="B14"/>
    </sheetView>
  </sheetViews>
  <sheetFormatPr defaultRowHeight="15" x14ac:dyDescent="0.25"/>
  <cols>
    <col min="1" max="1" width="3.5703125" style="1" customWidth="1"/>
    <col min="2" max="2" width="211.28515625" customWidth="1"/>
  </cols>
  <sheetData>
    <row r="1" spans="1:2" ht="15.75" thickBot="1" x14ac:dyDescent="0.3">
      <c r="B1" s="221">
        <v>45545</v>
      </c>
    </row>
    <row r="2" spans="1:2" ht="16.5" thickBot="1" x14ac:dyDescent="0.3">
      <c r="B2" s="345" t="s">
        <v>782</v>
      </c>
    </row>
    <row r="3" spans="1:2" ht="16.5" thickBot="1" x14ac:dyDescent="0.3">
      <c r="B3" s="107" t="s">
        <v>171</v>
      </c>
    </row>
    <row r="4" spans="1:2" ht="343.5" customHeight="1" thickBot="1" x14ac:dyDescent="0.3">
      <c r="B4" s="169" t="s">
        <v>806</v>
      </c>
    </row>
    <row r="5" spans="1:2" ht="16.5" thickBot="1" x14ac:dyDescent="0.3">
      <c r="B5" s="107" t="s">
        <v>286</v>
      </c>
    </row>
    <row r="6" spans="1:2" ht="90.75" x14ac:dyDescent="0.25">
      <c r="A6" s="341">
        <v>1</v>
      </c>
      <c r="B6" s="344" t="s">
        <v>784</v>
      </c>
    </row>
    <row r="7" spans="1:2" ht="46.5" x14ac:dyDescent="0.25">
      <c r="A7" s="341">
        <v>2</v>
      </c>
      <c r="B7" s="337" t="s">
        <v>785</v>
      </c>
    </row>
    <row r="8" spans="1:2" ht="91.5" x14ac:dyDescent="0.25">
      <c r="A8" s="341">
        <v>3</v>
      </c>
      <c r="B8" s="337" t="s">
        <v>786</v>
      </c>
    </row>
    <row r="9" spans="1:2" s="1" customFormat="1" ht="60.75" x14ac:dyDescent="0.25">
      <c r="A9" s="341">
        <v>4</v>
      </c>
      <c r="B9" s="336" t="s">
        <v>787</v>
      </c>
    </row>
    <row r="10" spans="1:2" s="1" customFormat="1" ht="135.75" x14ac:dyDescent="0.25">
      <c r="A10" s="341">
        <v>5</v>
      </c>
      <c r="B10" s="336" t="s">
        <v>788</v>
      </c>
    </row>
    <row r="11" spans="1:2" s="1" customFormat="1" ht="45.75" x14ac:dyDescent="0.25">
      <c r="A11" s="341">
        <v>6</v>
      </c>
      <c r="B11" s="336" t="s">
        <v>789</v>
      </c>
    </row>
    <row r="12" spans="1:2" s="1" customFormat="1" ht="45.75" x14ac:dyDescent="0.25">
      <c r="A12" s="341">
        <v>7</v>
      </c>
      <c r="B12" s="338" t="s">
        <v>790</v>
      </c>
    </row>
    <row r="13" spans="1:2" s="1" customFormat="1" ht="60.75" x14ac:dyDescent="0.25">
      <c r="A13" s="341">
        <v>8</v>
      </c>
      <c r="B13" s="336" t="s">
        <v>791</v>
      </c>
    </row>
    <row r="14" spans="1:2" s="1" customFormat="1" ht="45.75" x14ac:dyDescent="0.25">
      <c r="A14" s="341">
        <v>9</v>
      </c>
      <c r="B14" s="342" t="s">
        <v>792</v>
      </c>
    </row>
    <row r="15" spans="1:2" s="1" customFormat="1" ht="60.75" x14ac:dyDescent="0.25">
      <c r="A15" s="341">
        <v>10</v>
      </c>
      <c r="B15" s="342" t="s">
        <v>793</v>
      </c>
    </row>
    <row r="16" spans="1:2" s="1" customFormat="1" ht="45.75" x14ac:dyDescent="0.25">
      <c r="A16" s="341">
        <v>11</v>
      </c>
      <c r="B16" s="336" t="s">
        <v>794</v>
      </c>
    </row>
    <row r="17" spans="1:2" s="1" customFormat="1" ht="45.75" x14ac:dyDescent="0.25">
      <c r="A17" s="341">
        <v>12</v>
      </c>
      <c r="B17" s="342" t="s">
        <v>804</v>
      </c>
    </row>
    <row r="18" spans="1:2" s="1" customFormat="1" ht="45.75" x14ac:dyDescent="0.25">
      <c r="A18" s="341">
        <v>13</v>
      </c>
      <c r="B18" s="342" t="s">
        <v>803</v>
      </c>
    </row>
    <row r="19" spans="1:2" s="1" customFormat="1" ht="45.75" x14ac:dyDescent="0.25">
      <c r="A19" s="341">
        <v>14</v>
      </c>
      <c r="B19" s="336" t="s">
        <v>802</v>
      </c>
    </row>
    <row r="20" spans="1:2" s="1" customFormat="1" ht="120.75" x14ac:dyDescent="0.25">
      <c r="A20" s="341">
        <v>15</v>
      </c>
      <c r="B20" s="336" t="s">
        <v>805</v>
      </c>
    </row>
    <row r="21" spans="1:2" s="1" customFormat="1" ht="50.45" customHeight="1" x14ac:dyDescent="0.25">
      <c r="A21" s="341">
        <v>16</v>
      </c>
      <c r="B21" s="342" t="s">
        <v>795</v>
      </c>
    </row>
    <row r="22" spans="1:2" s="1" customFormat="1" ht="30.75" x14ac:dyDescent="0.25">
      <c r="A22" s="341">
        <v>17</v>
      </c>
      <c r="B22" s="342" t="s">
        <v>801</v>
      </c>
    </row>
    <row r="23" spans="1:2" s="1" customFormat="1" ht="30.75" x14ac:dyDescent="0.25">
      <c r="A23" s="341">
        <v>18</v>
      </c>
      <c r="B23" s="342" t="s">
        <v>800</v>
      </c>
    </row>
    <row r="24" spans="1:2" s="1" customFormat="1" ht="45.75" x14ac:dyDescent="0.25">
      <c r="A24" s="341">
        <v>19</v>
      </c>
      <c r="B24" s="336" t="s">
        <v>799</v>
      </c>
    </row>
    <row r="25" spans="1:2" ht="45.75" x14ac:dyDescent="0.25">
      <c r="A25" s="341">
        <v>20</v>
      </c>
      <c r="B25" s="342" t="s">
        <v>798</v>
      </c>
    </row>
    <row r="26" spans="1:2" ht="60.75" x14ac:dyDescent="0.25">
      <c r="A26" s="341">
        <v>21</v>
      </c>
      <c r="B26" s="336" t="s">
        <v>797</v>
      </c>
    </row>
    <row r="27" spans="1:2" ht="46.5" thickBot="1" x14ac:dyDescent="0.3">
      <c r="A27" s="341">
        <v>22</v>
      </c>
      <c r="B27" s="342" t="s">
        <v>796</v>
      </c>
    </row>
    <row r="28" spans="1:2" ht="16.5" thickBot="1" x14ac:dyDescent="0.3">
      <c r="A28" s="341"/>
      <c r="B28" s="339" t="s">
        <v>175</v>
      </c>
    </row>
    <row r="29" spans="1:2" ht="15.75" thickBot="1" x14ac:dyDescent="0.3">
      <c r="A29" s="341"/>
      <c r="B29" s="340" t="s">
        <v>182</v>
      </c>
    </row>
    <row r="36" spans="2:2" x14ac:dyDescent="0.25">
      <c r="B36" s="9"/>
    </row>
  </sheetData>
  <hyperlinks>
    <hyperlink ref="B1" location="'Master Tracker'!A1" display="'Master Tracker'!A1" xr:uid="{A0691624-9D13-4B5B-8F5E-7F3E96C1AC3F}"/>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E2DDE-23FF-4502-860D-27B06703C5BB}">
  <dimension ref="A1:B45"/>
  <sheetViews>
    <sheetView workbookViewId="0">
      <selection activeCell="B6" sqref="B6"/>
    </sheetView>
  </sheetViews>
  <sheetFormatPr defaultRowHeight="15" x14ac:dyDescent="0.25"/>
  <cols>
    <col min="1" max="1" width="3.5703125" style="1" customWidth="1"/>
    <col min="2" max="2" width="211.28515625" customWidth="1"/>
  </cols>
  <sheetData>
    <row r="1" spans="1:2" ht="15.75" thickBot="1" x14ac:dyDescent="0.3">
      <c r="B1" s="221">
        <v>45562</v>
      </c>
    </row>
    <row r="2" spans="1:2" ht="16.5" thickBot="1" x14ac:dyDescent="0.3">
      <c r="B2" s="346" t="s">
        <v>807</v>
      </c>
    </row>
    <row r="3" spans="1:2" ht="16.5" thickBot="1" x14ac:dyDescent="0.3">
      <c r="B3" s="107" t="s">
        <v>171</v>
      </c>
    </row>
    <row r="4" spans="1:2" ht="16.5" thickBot="1" x14ac:dyDescent="0.3">
      <c r="B4" s="170" t="s">
        <v>808</v>
      </c>
    </row>
    <row r="5" spans="1:2" ht="16.5" thickBot="1" x14ac:dyDescent="0.3">
      <c r="B5" s="107" t="s">
        <v>286</v>
      </c>
    </row>
    <row r="6" spans="1:2" ht="135.75" x14ac:dyDescent="0.25">
      <c r="A6" s="341">
        <v>2</v>
      </c>
      <c r="B6" s="38" t="s">
        <v>809</v>
      </c>
    </row>
    <row r="7" spans="1:2" ht="45.75" x14ac:dyDescent="0.25">
      <c r="A7" s="341">
        <v>2</v>
      </c>
      <c r="B7" s="220" t="s">
        <v>810</v>
      </c>
    </row>
    <row r="8" spans="1:2" ht="60.75" x14ac:dyDescent="0.25">
      <c r="A8" s="341">
        <v>2</v>
      </c>
      <c r="B8" s="220" t="s">
        <v>811</v>
      </c>
    </row>
    <row r="9" spans="1:2" ht="105.75" x14ac:dyDescent="0.25">
      <c r="A9" s="341">
        <v>2</v>
      </c>
      <c r="B9" s="220" t="s">
        <v>812</v>
      </c>
    </row>
    <row r="10" spans="1:2" ht="60.75" x14ac:dyDescent="0.25">
      <c r="A10" s="341">
        <v>2</v>
      </c>
      <c r="B10" s="220" t="s">
        <v>813</v>
      </c>
    </row>
    <row r="11" spans="1:2" ht="45.75" x14ac:dyDescent="0.25">
      <c r="A11" s="341">
        <v>2</v>
      </c>
      <c r="B11" s="220" t="s">
        <v>814</v>
      </c>
    </row>
    <row r="12" spans="1:2" ht="45.75" x14ac:dyDescent="0.25">
      <c r="A12" s="341">
        <v>2</v>
      </c>
      <c r="B12" s="220" t="s">
        <v>815</v>
      </c>
    </row>
    <row r="13" spans="1:2" ht="90.75" x14ac:dyDescent="0.25">
      <c r="A13" s="341">
        <v>2</v>
      </c>
      <c r="B13" s="245" t="s">
        <v>816</v>
      </c>
    </row>
    <row r="14" spans="1:2" ht="30.75" x14ac:dyDescent="0.25">
      <c r="A14" s="341">
        <v>2</v>
      </c>
      <c r="B14" s="220" t="s">
        <v>817</v>
      </c>
    </row>
    <row r="15" spans="1:2" ht="45.75" x14ac:dyDescent="0.25">
      <c r="A15" s="341">
        <v>2</v>
      </c>
      <c r="B15" s="220" t="s">
        <v>818</v>
      </c>
    </row>
    <row r="16" spans="1:2" ht="150.75" x14ac:dyDescent="0.25">
      <c r="A16" s="341">
        <v>2</v>
      </c>
      <c r="B16" s="245" t="s">
        <v>819</v>
      </c>
    </row>
    <row r="17" spans="1:2" ht="135.75" x14ac:dyDescent="0.25">
      <c r="A17" s="341">
        <v>2</v>
      </c>
      <c r="B17" s="245" t="s">
        <v>820</v>
      </c>
    </row>
    <row r="18" spans="1:2" ht="120.75" x14ac:dyDescent="0.25">
      <c r="A18" s="341">
        <v>2</v>
      </c>
      <c r="B18" s="245" t="s">
        <v>821</v>
      </c>
    </row>
    <row r="19" spans="1:2" ht="60.75" x14ac:dyDescent="0.25">
      <c r="A19" s="341">
        <v>2</v>
      </c>
      <c r="B19" s="220" t="s">
        <v>822</v>
      </c>
    </row>
    <row r="20" spans="1:2" ht="105.75" x14ac:dyDescent="0.25">
      <c r="A20" s="341">
        <v>2</v>
      </c>
      <c r="B20" s="245" t="s">
        <v>839</v>
      </c>
    </row>
    <row r="21" spans="1:2" ht="120.75" x14ac:dyDescent="0.25">
      <c r="A21" s="341">
        <v>2</v>
      </c>
      <c r="B21" s="245" t="s">
        <v>823</v>
      </c>
    </row>
    <row r="22" spans="1:2" ht="75.75" x14ac:dyDescent="0.25">
      <c r="A22" s="341">
        <v>2</v>
      </c>
      <c r="B22" s="335" t="s">
        <v>835</v>
      </c>
    </row>
    <row r="23" spans="1:2" ht="45.75" x14ac:dyDescent="0.25">
      <c r="A23" s="341">
        <v>2</v>
      </c>
      <c r="B23" s="335" t="s">
        <v>838</v>
      </c>
    </row>
    <row r="24" spans="1:2" ht="60.75" x14ac:dyDescent="0.25">
      <c r="A24" s="341"/>
      <c r="B24" s="245" t="s">
        <v>837</v>
      </c>
    </row>
    <row r="25" spans="1:2" ht="90.75" x14ac:dyDescent="0.25">
      <c r="A25" s="341"/>
      <c r="B25" s="245" t="s">
        <v>836</v>
      </c>
    </row>
    <row r="26" spans="1:2" ht="105.75" x14ac:dyDescent="0.25">
      <c r="A26" s="341"/>
      <c r="B26" s="220" t="s">
        <v>824</v>
      </c>
    </row>
    <row r="27" spans="1:2" ht="90.75" x14ac:dyDescent="0.25">
      <c r="A27" s="341"/>
      <c r="B27" s="245" t="s">
        <v>825</v>
      </c>
    </row>
    <row r="28" spans="1:2" ht="120.75" x14ac:dyDescent="0.25">
      <c r="A28" s="341"/>
      <c r="B28" s="220" t="s">
        <v>826</v>
      </c>
    </row>
    <row r="29" spans="1:2" ht="45.75" x14ac:dyDescent="0.25">
      <c r="A29" s="341"/>
      <c r="B29" s="245" t="s">
        <v>827</v>
      </c>
    </row>
    <row r="30" spans="1:2" ht="45.75" x14ac:dyDescent="0.25">
      <c r="A30" s="341"/>
      <c r="B30" s="245" t="s">
        <v>828</v>
      </c>
    </row>
    <row r="31" spans="1:2" ht="45.75" x14ac:dyDescent="0.25">
      <c r="A31" s="341"/>
      <c r="B31" s="220" t="s">
        <v>829</v>
      </c>
    </row>
    <row r="32" spans="1:2" ht="75.75" x14ac:dyDescent="0.25">
      <c r="A32" s="341"/>
      <c r="B32" s="335" t="s">
        <v>830</v>
      </c>
    </row>
    <row r="33" spans="1:2" ht="75.75" x14ac:dyDescent="0.25">
      <c r="A33" s="341"/>
      <c r="B33" s="220" t="s">
        <v>831</v>
      </c>
    </row>
    <row r="34" spans="1:2" ht="60.75" x14ac:dyDescent="0.25">
      <c r="A34" s="341"/>
      <c r="B34" s="335" t="s">
        <v>832</v>
      </c>
    </row>
    <row r="35" spans="1:2" ht="60.75" x14ac:dyDescent="0.25">
      <c r="A35" s="341"/>
      <c r="B35" s="245" t="s">
        <v>833</v>
      </c>
    </row>
    <row r="36" spans="1:2" ht="61.5" thickBot="1" x14ac:dyDescent="0.3">
      <c r="A36" s="341"/>
      <c r="B36" s="220" t="s">
        <v>834</v>
      </c>
    </row>
    <row r="37" spans="1:2" ht="16.5" thickBot="1" x14ac:dyDescent="0.3">
      <c r="B37" s="36" t="s">
        <v>175</v>
      </c>
    </row>
    <row r="38" spans="1:2" ht="15.75" thickBot="1" x14ac:dyDescent="0.3">
      <c r="B38" s="55" t="s">
        <v>182</v>
      </c>
    </row>
    <row r="45" spans="1:2" x14ac:dyDescent="0.25">
      <c r="B45" s="9"/>
    </row>
  </sheetData>
  <hyperlinks>
    <hyperlink ref="B1" location="'Master Tracker'!A1" display="'Master Tracker'!A1" xr:uid="{CF5603D9-617E-471D-B2DD-F9A5163D8C66}"/>
  </hyperlink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6933-6420-46E1-AE17-C93C7ED4E35B}">
  <dimension ref="A1:B40"/>
  <sheetViews>
    <sheetView topLeftCell="A4" workbookViewId="0">
      <selection activeCell="B2" sqref="B2"/>
    </sheetView>
  </sheetViews>
  <sheetFormatPr defaultRowHeight="15" x14ac:dyDescent="0.25"/>
  <cols>
    <col min="1" max="1" width="3.5703125" style="1" customWidth="1"/>
    <col min="2" max="2" width="211.28515625" customWidth="1"/>
  </cols>
  <sheetData>
    <row r="1" spans="1:2" ht="15.75" thickBot="1" x14ac:dyDescent="0.3">
      <c r="B1" s="221">
        <v>45575</v>
      </c>
    </row>
    <row r="2" spans="1:2" ht="16.5" thickBot="1" x14ac:dyDescent="0.3">
      <c r="B2" s="358" t="s">
        <v>840</v>
      </c>
    </row>
    <row r="3" spans="1:2" ht="16.5" thickBot="1" x14ac:dyDescent="0.3">
      <c r="B3" s="107" t="s">
        <v>171</v>
      </c>
    </row>
    <row r="4" spans="1:2" ht="409.6" thickBot="1" x14ac:dyDescent="0.3">
      <c r="B4" s="151" t="s">
        <v>849</v>
      </c>
    </row>
    <row r="5" spans="1:2" ht="16.5" thickBot="1" x14ac:dyDescent="0.3">
      <c r="B5" s="36" t="s">
        <v>286</v>
      </c>
    </row>
    <row r="6" spans="1:2" ht="30.75" x14ac:dyDescent="0.25">
      <c r="A6" s="1">
        <v>1</v>
      </c>
      <c r="B6" s="359" t="s">
        <v>841</v>
      </c>
    </row>
    <row r="7" spans="1:2" ht="30.75" x14ac:dyDescent="0.25">
      <c r="B7" s="245" t="s">
        <v>842</v>
      </c>
    </row>
    <row r="8" spans="1:2" ht="60.75" x14ac:dyDescent="0.25">
      <c r="B8" s="245" t="s">
        <v>843</v>
      </c>
    </row>
    <row r="9" spans="1:2" ht="60.75" x14ac:dyDescent="0.25">
      <c r="B9" s="245" t="s">
        <v>844</v>
      </c>
    </row>
    <row r="10" spans="1:2" ht="45.75" x14ac:dyDescent="0.25">
      <c r="B10" s="220" t="s">
        <v>845</v>
      </c>
    </row>
    <row r="11" spans="1:2" s="32" customFormat="1" ht="51" customHeight="1" x14ac:dyDescent="0.2">
      <c r="A11" s="34">
        <v>2</v>
      </c>
      <c r="B11" s="220" t="s">
        <v>846</v>
      </c>
    </row>
    <row r="12" spans="1:2" s="32" customFormat="1" ht="45.75" x14ac:dyDescent="0.2">
      <c r="A12" s="34"/>
      <c r="B12" s="220" t="s">
        <v>847</v>
      </c>
    </row>
    <row r="13" spans="1:2" s="32" customFormat="1" ht="30.75" x14ac:dyDescent="0.2">
      <c r="A13" s="34"/>
      <c r="B13" s="245" t="s">
        <v>848</v>
      </c>
    </row>
    <row r="14" spans="1:2" ht="16.5" thickBot="1" x14ac:dyDescent="0.3">
      <c r="B14" s="37" t="s">
        <v>175</v>
      </c>
    </row>
    <row r="15" spans="1:2" ht="15.75" thickBot="1" x14ac:dyDescent="0.3">
      <c r="B15" s="55" t="s">
        <v>182</v>
      </c>
    </row>
    <row r="40" spans="2:2" x14ac:dyDescent="0.25">
      <c r="B40" s="9"/>
    </row>
  </sheetData>
  <hyperlinks>
    <hyperlink ref="B1" location="'Master Tracker'!A1" display="'Master Tracker'!A1" xr:uid="{6F05DABC-6D9E-43B1-97EB-9D8F22FF3758}"/>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0BCF-9176-44F3-828A-B7D680273705}">
  <dimension ref="A1:B33"/>
  <sheetViews>
    <sheetView workbookViewId="0">
      <selection activeCell="B2" sqref="B2"/>
    </sheetView>
  </sheetViews>
  <sheetFormatPr defaultRowHeight="15" x14ac:dyDescent="0.25"/>
  <cols>
    <col min="1" max="1" width="3.5703125" style="1" customWidth="1"/>
    <col min="2" max="2" width="211.28515625" customWidth="1"/>
  </cols>
  <sheetData>
    <row r="1" spans="1:2" x14ac:dyDescent="0.25">
      <c r="B1" s="223">
        <v>45616</v>
      </c>
    </row>
    <row r="2" spans="1:2" ht="15.75" x14ac:dyDescent="0.25">
      <c r="B2" s="377" t="s">
        <v>852</v>
      </c>
    </row>
    <row r="3" spans="1:2" ht="16.5" thickBot="1" x14ac:dyDescent="0.3">
      <c r="B3" s="327" t="s">
        <v>171</v>
      </c>
    </row>
    <row r="4" spans="1:2" ht="409.6" thickBot="1" x14ac:dyDescent="0.3">
      <c r="B4" s="151" t="s">
        <v>854</v>
      </c>
    </row>
    <row r="5" spans="1:2" ht="16.5" thickBot="1" x14ac:dyDescent="0.3">
      <c r="B5" s="36" t="s">
        <v>286</v>
      </c>
    </row>
    <row r="6" spans="1:2" x14ac:dyDescent="0.25">
      <c r="A6" s="1">
        <v>1</v>
      </c>
      <c r="B6" s="359" t="s">
        <v>182</v>
      </c>
    </row>
    <row r="7" spans="1:2" ht="16.5" thickBot="1" x14ac:dyDescent="0.3">
      <c r="B7" s="37" t="s">
        <v>175</v>
      </c>
    </row>
    <row r="8" spans="1:2" ht="15.75" thickBot="1" x14ac:dyDescent="0.3">
      <c r="B8" s="55" t="s">
        <v>182</v>
      </c>
    </row>
    <row r="33" spans="2:2" x14ac:dyDescent="0.25">
      <c r="B33" s="9"/>
    </row>
  </sheetData>
  <hyperlinks>
    <hyperlink ref="B1" location="'Master Tracker'!A1" display="'Master Tracker'!A1" xr:uid="{83922027-B4D4-48F9-8704-A7F1F597032A}"/>
  </hyperlinks>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4E4C-BD8E-4C8A-9F3E-619469C84AB9}">
  <dimension ref="A1:B32"/>
  <sheetViews>
    <sheetView workbookViewId="0">
      <selection activeCell="B1" sqref="B1"/>
    </sheetView>
  </sheetViews>
  <sheetFormatPr defaultRowHeight="15" x14ac:dyDescent="0.25"/>
  <cols>
    <col min="1" max="1" width="3.5703125" style="1" customWidth="1"/>
    <col min="2" max="2" width="211.28515625" customWidth="1"/>
  </cols>
  <sheetData>
    <row r="1" spans="1:2" x14ac:dyDescent="0.25">
      <c r="B1" s="223">
        <v>45644</v>
      </c>
    </row>
    <row r="2" spans="1:2" ht="15.75" x14ac:dyDescent="0.25">
      <c r="B2" s="379" t="s">
        <v>856</v>
      </c>
    </row>
    <row r="3" spans="1:2" ht="15.75" x14ac:dyDescent="0.25">
      <c r="B3" s="307" t="s">
        <v>171</v>
      </c>
    </row>
    <row r="4" spans="1:2" ht="210.75" thickBot="1" x14ac:dyDescent="0.3">
      <c r="B4" s="151" t="s">
        <v>858</v>
      </c>
    </row>
    <row r="5" spans="1:2" ht="16.5" thickBot="1" x14ac:dyDescent="0.3">
      <c r="B5" s="36" t="s">
        <v>286</v>
      </c>
    </row>
    <row r="6" spans="1:2" ht="180.75" x14ac:dyDescent="0.25">
      <c r="A6" s="1">
        <v>1</v>
      </c>
      <c r="B6" s="382" t="s">
        <v>859</v>
      </c>
    </row>
    <row r="7" spans="1:2" ht="180.75" x14ac:dyDescent="0.25">
      <c r="B7" s="380" t="s">
        <v>860</v>
      </c>
    </row>
    <row r="8" spans="1:2" ht="151.5" x14ac:dyDescent="0.25">
      <c r="B8" s="381" t="s">
        <v>861</v>
      </c>
    </row>
    <row r="9" spans="1:2" ht="16.5" thickBot="1" x14ac:dyDescent="0.3">
      <c r="B9" s="37" t="s">
        <v>175</v>
      </c>
    </row>
    <row r="10" spans="1:2" ht="15.75" thickBot="1" x14ac:dyDescent="0.3">
      <c r="B10" s="55" t="s">
        <v>182</v>
      </c>
    </row>
    <row r="32" spans="2:2" x14ac:dyDescent="0.25">
      <c r="B32" s="9"/>
    </row>
  </sheetData>
  <hyperlinks>
    <hyperlink ref="B1" location="'Master Tracker'!A1" display="'Master Tracker'!A1" xr:uid="{1220FCF8-D10C-4C5B-AB2A-287B03E8D731}"/>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CC569-814B-4FFA-92FE-4753079A76F9}">
  <dimension ref="A1:B9"/>
  <sheetViews>
    <sheetView workbookViewId="0">
      <selection activeCell="B18" sqref="B18"/>
    </sheetView>
  </sheetViews>
  <sheetFormatPr defaultRowHeight="15" x14ac:dyDescent="0.25"/>
  <cols>
    <col min="1" max="1" width="3.5703125" style="14" customWidth="1"/>
    <col min="2" max="2" width="150.5703125" style="9" customWidth="1"/>
  </cols>
  <sheetData>
    <row r="1" spans="1:2" ht="15.75" thickBot="1" x14ac:dyDescent="0.3">
      <c r="B1" s="19">
        <v>43762</v>
      </c>
    </row>
    <row r="2" spans="1:2" ht="16.5" thickBot="1" x14ac:dyDescent="0.3">
      <c r="B2" s="18" t="s">
        <v>42</v>
      </c>
    </row>
    <row r="3" spans="1:2" ht="15.75" thickBot="1" x14ac:dyDescent="0.3">
      <c r="B3" s="16" t="s">
        <v>171</v>
      </c>
    </row>
    <row r="4" spans="1:2" ht="62.45" customHeight="1" thickBot="1" x14ac:dyDescent="0.3">
      <c r="B4" s="17" t="s">
        <v>202</v>
      </c>
    </row>
    <row r="5" spans="1:2" ht="15.75" thickBot="1" x14ac:dyDescent="0.3">
      <c r="B5" s="16" t="s">
        <v>173</v>
      </c>
    </row>
    <row r="6" spans="1:2" ht="15.75" thickBot="1" x14ac:dyDescent="0.3">
      <c r="B6" s="17" t="s">
        <v>182</v>
      </c>
    </row>
    <row r="7" spans="1:2" ht="15.75" thickBot="1" x14ac:dyDescent="0.3">
      <c r="B7" s="16" t="s">
        <v>175</v>
      </c>
    </row>
    <row r="8" spans="1:2" ht="30" x14ac:dyDescent="0.25">
      <c r="B8" s="15" t="s">
        <v>203</v>
      </c>
    </row>
    <row r="9" spans="1:2" x14ac:dyDescent="0.25">
      <c r="A9" s="14">
        <v>1</v>
      </c>
      <c r="B9" s="11" t="s">
        <v>204</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9E3D-4E90-402E-A9E0-DADFF16DE5A5}">
  <dimension ref="A1:B34"/>
  <sheetViews>
    <sheetView workbookViewId="0">
      <selection sqref="A1:XFD1"/>
    </sheetView>
  </sheetViews>
  <sheetFormatPr defaultRowHeight="15" x14ac:dyDescent="0.25"/>
  <cols>
    <col min="1" max="1" width="3.5703125" style="1" customWidth="1"/>
    <col min="2" max="2" width="211.28515625" customWidth="1"/>
  </cols>
  <sheetData>
    <row r="1" spans="1:2" ht="16.5" thickBot="1" x14ac:dyDescent="0.3">
      <c r="B1" s="80"/>
    </row>
    <row r="2" spans="1:2" ht="18.75" thickBot="1" x14ac:dyDescent="0.3">
      <c r="B2" s="214"/>
    </row>
    <row r="3" spans="1:2" ht="16.5" thickBot="1" x14ac:dyDescent="0.3">
      <c r="B3" s="107" t="s">
        <v>171</v>
      </c>
    </row>
    <row r="4" spans="1:2" ht="16.5" thickBot="1" x14ac:dyDescent="0.3">
      <c r="B4" s="170"/>
    </row>
    <row r="5" spans="1:2" ht="15.75" x14ac:dyDescent="0.25">
      <c r="B5" s="81" t="s">
        <v>286</v>
      </c>
    </row>
    <row r="6" spans="1:2" ht="15.75" x14ac:dyDescent="0.25">
      <c r="A6" s="1">
        <v>1</v>
      </c>
      <c r="B6" s="48"/>
    </row>
    <row r="7" spans="1:2" ht="15.75" thickBot="1" x14ac:dyDescent="0.3">
      <c r="A7" s="1">
        <v>2</v>
      </c>
      <c r="B7" s="82"/>
    </row>
    <row r="8" spans="1:2" ht="16.5" thickBot="1" x14ac:dyDescent="0.3">
      <c r="B8" s="36" t="s">
        <v>175</v>
      </c>
    </row>
    <row r="9" spans="1:2" ht="15.75" thickBot="1" x14ac:dyDescent="0.3">
      <c r="B9" s="55" t="s">
        <v>182</v>
      </c>
    </row>
    <row r="34" spans="2:2" x14ac:dyDescent="0.25">
      <c r="B34" s="9"/>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2442-FCE8-4E9D-82F1-8048A47B20F2}">
  <dimension ref="A1:A3"/>
  <sheetViews>
    <sheetView workbookViewId="0"/>
  </sheetViews>
  <sheetFormatPr defaultRowHeight="15" x14ac:dyDescent="0.25"/>
  <sheetData>
    <row r="1" spans="1:1" x14ac:dyDescent="0.25">
      <c r="A1" s="106" t="s">
        <v>728</v>
      </c>
    </row>
    <row r="2" spans="1:1" x14ac:dyDescent="0.25">
      <c r="A2" s="106" t="s">
        <v>729</v>
      </c>
    </row>
    <row r="3" spans="1:1" x14ac:dyDescent="0.25">
      <c r="A3" s="106" t="s">
        <v>730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dc3097-a14a-4fec-bf3f-22e0db0a9627">
      <Terms xmlns="http://schemas.microsoft.com/office/infopath/2007/PartnerControls"/>
    </lcf76f155ced4ddcb4097134ff3c332f>
    <TaxCatchAll xmlns="2c6537c6-a18b-4ebe-b236-478576ad4922" xsi:nil="true"/>
    <SharedWithUsers xmlns="2c6537c6-a18b-4ebe-b236-478576ad4922">
      <UserInfo>
        <DisplayName>Tipton, Neil 5366</DisplayName>
        <AccountId>18</AccountId>
        <AccountType/>
      </UserInfo>
      <UserInfo>
        <DisplayName>Eagles, Angus 1284</DisplayName>
        <AccountId>93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FA8B704C38F74185F684447B0F1088" ma:contentTypeVersion="18" ma:contentTypeDescription="Create a new document." ma:contentTypeScope="" ma:versionID="0e3084789056df6bc112bf4e6c7efae5">
  <xsd:schema xmlns:xsd="http://www.w3.org/2001/XMLSchema" xmlns:xs="http://www.w3.org/2001/XMLSchema" xmlns:p="http://schemas.microsoft.com/office/2006/metadata/properties" xmlns:ns2="3fdc3097-a14a-4fec-bf3f-22e0db0a9627" xmlns:ns3="2c6537c6-a18b-4ebe-b236-478576ad4922" targetNamespace="http://schemas.microsoft.com/office/2006/metadata/properties" ma:root="true" ma:fieldsID="374612efacba13a1bd884f0a5f58138f" ns2:_="" ns3:_="">
    <xsd:import namespace="3fdc3097-a14a-4fec-bf3f-22e0db0a9627"/>
    <xsd:import namespace="2c6537c6-a18b-4ebe-b236-478576ad49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c3097-a14a-4fec-bf3f-22e0db0a96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c259f0-e0f1-4e58-8971-2c2ba0bd13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537c6-a18b-4ebe-b236-478576ad492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3ff343-31f6-4c8b-9ece-f2c4755ef3c7}" ma:internalName="TaxCatchAll" ma:showField="CatchAllData" ma:web="2c6537c6-a18b-4ebe-b236-478576ad49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2C6D9-4574-47D3-8BA1-B079F240BCBB}">
  <ds:schemaRefs>
    <ds:schemaRef ds:uri="http://schemas.microsoft.com/sharepoint/v3/contenttype/forms"/>
  </ds:schemaRefs>
</ds:datastoreItem>
</file>

<file path=customXml/itemProps2.xml><?xml version="1.0" encoding="utf-8"?>
<ds:datastoreItem xmlns:ds="http://schemas.openxmlformats.org/officeDocument/2006/customXml" ds:itemID="{B1E4F927-98E2-4C4C-A1DA-95C367FF269A}">
  <ds:schemaRefs>
    <ds:schemaRef ds:uri="http://schemas.microsoft.com/office/2006/metadata/properties"/>
    <ds:schemaRef ds:uri="http://schemas.microsoft.com/office/infopath/2007/PartnerControls"/>
    <ds:schemaRef ds:uri="3fdc3097-a14a-4fec-bf3f-22e0db0a9627"/>
    <ds:schemaRef ds:uri="2c6537c6-a18b-4ebe-b236-478576ad4922"/>
  </ds:schemaRefs>
</ds:datastoreItem>
</file>

<file path=customXml/itemProps3.xml><?xml version="1.0" encoding="utf-8"?>
<ds:datastoreItem xmlns:ds="http://schemas.openxmlformats.org/officeDocument/2006/customXml" ds:itemID="{37C6D692-63AF-46D2-B071-0696949FB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c3097-a14a-4fec-bf3f-22e0db0a9627"/>
    <ds:schemaRef ds:uri="2c6537c6-a18b-4ebe-b236-478576ad49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Master Tracker</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1</vt:lpstr>
      <vt:lpstr>2 </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 </vt:lpstr>
      <vt:lpstr>65</vt:lpstr>
      <vt:lpstr>66</vt:lpstr>
      <vt:lpstr>67</vt:lpstr>
      <vt:lpstr>68</vt:lpstr>
      <vt:lpstr>69</vt:lpstr>
      <vt:lpstr>70</vt:lpstr>
      <vt:lpstr>71</vt:lpstr>
      <vt:lpstr>72</vt:lpstr>
      <vt:lpstr>73</vt:lpstr>
      <vt:lpstr>74</vt:lpstr>
      <vt:lpstr>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Patterson, David 5885</dc:creator>
  <cp:keywords/>
  <dc:description/>
  <cp:lastModifiedBy>Tipton, Neil 5366</cp:lastModifiedBy>
  <cp:revision/>
  <dcterms:created xsi:type="dcterms:W3CDTF">2022-04-29T09:45:14Z</dcterms:created>
  <dcterms:modified xsi:type="dcterms:W3CDTF">2025-02-10T14:26:51Z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d794e8-17f1-434b-bc0a-f91e9067e502_Enabled">
    <vt:lpwstr>true</vt:lpwstr>
  </property>
  <property fmtid="{D5CDD505-2E9C-101B-9397-08002B2CF9AE}" pid="3" name="MSIP_Label_4cd794e8-17f1-434b-bc0a-f91e9067e502_SetDate">
    <vt:lpwstr>2022-04-29T09:45:15Z</vt:lpwstr>
  </property>
  <property fmtid="{D5CDD505-2E9C-101B-9397-08002B2CF9AE}" pid="4" name="MSIP_Label_4cd794e8-17f1-434b-bc0a-f91e9067e502_Method">
    <vt:lpwstr>Standard</vt:lpwstr>
  </property>
  <property fmtid="{D5CDD505-2E9C-101B-9397-08002B2CF9AE}" pid="5" name="MSIP_Label_4cd794e8-17f1-434b-bc0a-f91e9067e502_Name">
    <vt:lpwstr>OFFICIAL</vt:lpwstr>
  </property>
  <property fmtid="{D5CDD505-2E9C-101B-9397-08002B2CF9AE}" pid="6" name="MSIP_Label_4cd794e8-17f1-434b-bc0a-f91e9067e502_SiteId">
    <vt:lpwstr>a324afb6-0aef-47f7-a287-982ba7311d8a</vt:lpwstr>
  </property>
  <property fmtid="{D5CDD505-2E9C-101B-9397-08002B2CF9AE}" pid="7" name="MSIP_Label_4cd794e8-17f1-434b-bc0a-f91e9067e502_ActionId">
    <vt:lpwstr>070225f3-45fd-499a-b89e-920553e8c0dd</vt:lpwstr>
  </property>
  <property fmtid="{D5CDD505-2E9C-101B-9397-08002B2CF9AE}" pid="8" name="MSIP_Label_4cd794e8-17f1-434b-bc0a-f91e9067e502_ContentBits">
    <vt:lpwstr>0</vt:lpwstr>
  </property>
  <property fmtid="{D5CDD505-2E9C-101B-9397-08002B2CF9AE}" pid="9" name="ContentTypeId">
    <vt:lpwstr>0x010100C4FA8B704C38F74185F684447B0F1088</vt:lpwstr>
  </property>
  <property fmtid="{D5CDD505-2E9C-101B-9397-08002B2CF9AE}" pid="10" name="MediaServiceImageTags">
    <vt:lpwstr/>
  </property>
</Properties>
</file>